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3"/>
  </bookViews>
  <sheets>
    <sheet name="5" sheetId="1" r:id="rId1"/>
    <sheet name="м5км" sheetId="2" r:id="rId2"/>
    <sheet name="ж5км" sheetId="3" r:id="rId3"/>
    <sheet name="10" sheetId="4" r:id="rId4"/>
    <sheet name="м10км" sheetId="5" r:id="rId5"/>
    <sheet name="ж10км" sheetId="6" r:id="rId6"/>
    <sheet name="м40" sheetId="7" r:id="rId7"/>
    <sheet name="м50" sheetId="8" r:id="rId8"/>
    <sheet name="м60" sheetId="9" r:id="rId9"/>
    <sheet name="ж40" sheetId="10" r:id="rId10"/>
    <sheet name="Команды" sheetId="11" r:id="rId11"/>
    <sheet name="Сошедшие" sheetId="12" r:id="rId12"/>
  </sheets>
  <definedNames>
    <definedName name="_xlnm._FilterDatabase" localSheetId="3" hidden="1">'10'!$A$5:$H$84</definedName>
    <definedName name="_xlnm._FilterDatabase" localSheetId="4" hidden="1">'м10км'!$A$5:$H$70</definedName>
  </definedNames>
  <calcPr fullCalcOnLoad="1"/>
</workbook>
</file>

<file path=xl/sharedStrings.xml><?xml version="1.0" encoding="utf-8"?>
<sst xmlns="http://schemas.openxmlformats.org/spreadsheetml/2006/main" count="1022" uniqueCount="206">
  <si>
    <t>ПРОТОКОЛ РЕЗУЛЬТАТОВ от 18.05.2014</t>
  </si>
  <si>
    <t>2-й  Саломон трейл "Волчье горло - 2014"</t>
  </si>
  <si>
    <t>Абсолютный зачет - 5 км</t>
  </si>
  <si>
    <t>МЕСТО</t>
  </si>
  <si>
    <t>№ уч.</t>
  </si>
  <si>
    <t>Фамилия Имя</t>
  </si>
  <si>
    <t>Год рожд.</t>
  </si>
  <si>
    <t>Спортивный клуб</t>
  </si>
  <si>
    <t>Группа</t>
  </si>
  <si>
    <t>Время, ч:м:с</t>
  </si>
  <si>
    <t>Средняя скорость, мин/км</t>
  </si>
  <si>
    <t>Иващенко Сергей</t>
  </si>
  <si>
    <t>Спартак</t>
  </si>
  <si>
    <t>М</t>
  </si>
  <si>
    <t>Гевел Владик</t>
  </si>
  <si>
    <t>orient-ck.at.ua</t>
  </si>
  <si>
    <t>Луценко Николай</t>
  </si>
  <si>
    <t>Проничева Анна</t>
  </si>
  <si>
    <t>Kinosura</t>
  </si>
  <si>
    <t>Ж</t>
  </si>
  <si>
    <t>Корнийчук Лилия</t>
  </si>
  <si>
    <t>Чудновский Максим</t>
  </si>
  <si>
    <t>Чуранов Андрей</t>
  </si>
  <si>
    <t>Качковский Иван</t>
  </si>
  <si>
    <t>Ловчинский Дмитрий</t>
  </si>
  <si>
    <t>Гичун Юрий</t>
  </si>
  <si>
    <t>Билошицький Володимир</t>
  </si>
  <si>
    <t>МТК Зелеста</t>
  </si>
  <si>
    <t>Ильюшина Валентина</t>
  </si>
  <si>
    <t>МОН</t>
  </si>
  <si>
    <t>Федорченко Олеся</t>
  </si>
  <si>
    <t>KMRC</t>
  </si>
  <si>
    <t>Шурдук Роман</t>
  </si>
  <si>
    <t>Кужель Наталия</t>
  </si>
  <si>
    <t>Пузий Анастасия</t>
  </si>
  <si>
    <t>Потапенко Ярослав</t>
  </si>
  <si>
    <t>Сикидина Виктория</t>
  </si>
  <si>
    <t>KM Running Club</t>
  </si>
  <si>
    <t>Стужок Артур</t>
  </si>
  <si>
    <t>Ершов Антон</t>
  </si>
  <si>
    <t>Подшивалов Сергей</t>
  </si>
  <si>
    <t>Пушной Максим</t>
  </si>
  <si>
    <t>Элватех</t>
  </si>
  <si>
    <t>Заика Сергей</t>
  </si>
  <si>
    <t>Вечное Здоровье</t>
  </si>
  <si>
    <t>Подшивалов Виктор</t>
  </si>
  <si>
    <t>Плиса Игорь</t>
  </si>
  <si>
    <t>Житник Сергей</t>
  </si>
  <si>
    <t>Илюхина Ольга</t>
  </si>
  <si>
    <t>Шиков Максим</t>
  </si>
  <si>
    <t xml:space="preserve">Кострицкий Юрий </t>
  </si>
  <si>
    <t>ФЛАК</t>
  </si>
  <si>
    <t>Чоловьян Наталья</t>
  </si>
  <si>
    <t>Федик Дмитро</t>
  </si>
  <si>
    <t>Ржепишевский Евгений</t>
  </si>
  <si>
    <t>СДЮШОР "Украина"</t>
  </si>
  <si>
    <t>Мовчун Ярослав</t>
  </si>
  <si>
    <t>Брусвяна team</t>
  </si>
  <si>
    <t>Цылюрык Наталья</t>
  </si>
  <si>
    <t>Малюченко Максим</t>
  </si>
  <si>
    <t>Зазимсское Нвк</t>
  </si>
  <si>
    <t>Субатовский Андрей</t>
  </si>
  <si>
    <t>Недашковский Сергей</t>
  </si>
  <si>
    <t>Гридасов Алексей</t>
  </si>
  <si>
    <t>Вдовкина Юлия</t>
  </si>
  <si>
    <t>Дубовой Александр</t>
  </si>
  <si>
    <t>Бойко Ирина</t>
  </si>
  <si>
    <t>Дацишин Владислав</t>
  </si>
  <si>
    <t>Петрик Виктория</t>
  </si>
  <si>
    <t>Хлевнская Катерина</t>
  </si>
  <si>
    <t>Петрик Викторич</t>
  </si>
  <si>
    <t>Абсолютный зачет - 10 км</t>
  </si>
  <si>
    <t>Рогозовський Вадим</t>
  </si>
  <si>
    <t>Попов Сергей</t>
  </si>
  <si>
    <t>VO2max</t>
  </si>
  <si>
    <t>Красовский Руслан</t>
  </si>
  <si>
    <t>Явир</t>
  </si>
  <si>
    <t>М40</t>
  </si>
  <si>
    <t>Марчук Александр</t>
  </si>
  <si>
    <t>СК Олимп</t>
  </si>
  <si>
    <t>Куприец Антон</t>
  </si>
  <si>
    <t>Оксенюк Александр</t>
  </si>
  <si>
    <t>Шутенко Павел</t>
  </si>
  <si>
    <t>Динамо</t>
  </si>
  <si>
    <t>Рябов Владимир</t>
  </si>
  <si>
    <t>Атлант-V2</t>
  </si>
  <si>
    <t>М50</t>
  </si>
  <si>
    <t>Артеменко Иван</t>
  </si>
  <si>
    <t>Гурин Иван</t>
  </si>
  <si>
    <t>Гудемчук Максим</t>
  </si>
  <si>
    <t>Вихтюк Николай</t>
  </si>
  <si>
    <t>Зелеста</t>
  </si>
  <si>
    <t>Бабкин Кирил</t>
  </si>
  <si>
    <t>Горбушко Ярослав</t>
  </si>
  <si>
    <t>Чепелев Максим</t>
  </si>
  <si>
    <t>СК "НАНУ"</t>
  </si>
  <si>
    <t>Бенке Артур</t>
  </si>
  <si>
    <t>О-Клуб</t>
  </si>
  <si>
    <t>Скороход Александр</t>
  </si>
  <si>
    <t>НАНУ</t>
  </si>
  <si>
    <t>Богомягкова Кристина</t>
  </si>
  <si>
    <t>Охватенко Андрей</t>
  </si>
  <si>
    <t>X-ZONE</t>
  </si>
  <si>
    <t>Шульга Семен</t>
  </si>
  <si>
    <t>М60</t>
  </si>
  <si>
    <t>Столяренко Александр</t>
  </si>
  <si>
    <t>Степанчук Александр</t>
  </si>
  <si>
    <t>Головченко Александр</t>
  </si>
  <si>
    <t>Карбивнычий Влас</t>
  </si>
  <si>
    <t>Холявко Евгений</t>
  </si>
  <si>
    <t>Горбатенко Лилия</t>
  </si>
  <si>
    <t>Кадькало Александр</t>
  </si>
  <si>
    <t>Lepouttre Sean</t>
  </si>
  <si>
    <t>Арзяев Александр</t>
  </si>
  <si>
    <t>Скалыга Людмила</t>
  </si>
  <si>
    <t>Хабаров Андрей</t>
  </si>
  <si>
    <t>Блануца Андрей</t>
  </si>
  <si>
    <t>Лаврова Виктория</t>
  </si>
  <si>
    <t>Крыцак Игорь</t>
  </si>
  <si>
    <t>Зильберман Александр</t>
  </si>
  <si>
    <t>Затхей Владимир</t>
  </si>
  <si>
    <t>Степанчук Виталий</t>
  </si>
  <si>
    <t>Nike</t>
  </si>
  <si>
    <t>Скидан Дмитрий</t>
  </si>
  <si>
    <t>Кириленко Андрей</t>
  </si>
  <si>
    <t>UkrMan</t>
  </si>
  <si>
    <t>Яковенко Андрей</t>
  </si>
  <si>
    <t>Олешко Сергей</t>
  </si>
  <si>
    <t>Сидоренко Михаил</t>
  </si>
  <si>
    <t>КЛБ „Белоцерковский марафон”</t>
  </si>
  <si>
    <t>Каплина Тетяна</t>
  </si>
  <si>
    <t>Парафія Святого Миколая O.M.I. Київ</t>
  </si>
  <si>
    <t>Плюйко Николай</t>
  </si>
  <si>
    <t>Щиголь Евгений</t>
  </si>
  <si>
    <t>Дудинский Андрей</t>
  </si>
  <si>
    <t>Антоненко Денис</t>
  </si>
  <si>
    <t>Грек Марта</t>
  </si>
  <si>
    <t>Миргородский Евгений</t>
  </si>
  <si>
    <t>Митрошин Александр</t>
  </si>
  <si>
    <t>Вдовкин Александр</t>
  </si>
  <si>
    <t>Ерко Вадим</t>
  </si>
  <si>
    <t>Жежера Роман</t>
  </si>
  <si>
    <t>Скрипченко Сергей</t>
  </si>
  <si>
    <t>Шуляк Алла</t>
  </si>
  <si>
    <t>Романюк Александр</t>
  </si>
  <si>
    <t>НУОУ</t>
  </si>
  <si>
    <t>Якимов Максим</t>
  </si>
  <si>
    <t>Подольчак Наталья</t>
  </si>
  <si>
    <t>Ж40</t>
  </si>
  <si>
    <t>Ребристая Инна</t>
  </si>
  <si>
    <t>Прудников Дмитрий</t>
  </si>
  <si>
    <t>Легкий Александр</t>
  </si>
  <si>
    <t>Бабенко Дмитрий</t>
  </si>
  <si>
    <t>Магас Володимир</t>
  </si>
  <si>
    <t>Мазунин Владислав</t>
  </si>
  <si>
    <t>Ковальский Александр</t>
  </si>
  <si>
    <t>Захарченко Михаил</t>
  </si>
  <si>
    <t>Саровская Татьяна</t>
  </si>
  <si>
    <t>Люлевич Евгений</t>
  </si>
  <si>
    <t>Алексюк Игорь</t>
  </si>
  <si>
    <t>Колесник Людмила</t>
  </si>
  <si>
    <t>Литвиненко Максим</t>
  </si>
  <si>
    <t>Ефимова Ирина</t>
  </si>
  <si>
    <t>Шаповалова Марина</t>
  </si>
  <si>
    <t>Taras Bulba</t>
  </si>
  <si>
    <t>Дорофеев Данила</t>
  </si>
  <si>
    <t>Ивасюк Дима</t>
  </si>
  <si>
    <t>Budlife</t>
  </si>
  <si>
    <t>Козленко Игорь</t>
  </si>
  <si>
    <t>Мезенцева Людмила</t>
  </si>
  <si>
    <t>Чоп Циприан</t>
  </si>
  <si>
    <t>Группа - МУЖЧИНЫ - 10 км, абсолютный зачет</t>
  </si>
  <si>
    <t>Группа - ЖЕНЩИНЫ - 10 км, абсолютный зачет</t>
  </si>
  <si>
    <t>Группа - М40 - 10 км</t>
  </si>
  <si>
    <t>Группа - М50 - 10 км</t>
  </si>
  <si>
    <t>Группа - М60 - 10 км</t>
  </si>
  <si>
    <t>Группа - Ж40 - 10 км</t>
  </si>
  <si>
    <t>Командный зачет, 10 км</t>
  </si>
  <si>
    <t>Команда</t>
  </si>
  <si>
    <t>KMRC - 1</t>
  </si>
  <si>
    <t>KMRC - 1 Итог</t>
  </si>
  <si>
    <t>KMRC - 2</t>
  </si>
  <si>
    <t>KMRC - 2 Итог</t>
  </si>
  <si>
    <t>KMRC - 3</t>
  </si>
  <si>
    <t>KMRC - 3 Итог</t>
  </si>
  <si>
    <t>Зелеста Итог</t>
  </si>
  <si>
    <t>КЛБ "Явир"</t>
  </si>
  <si>
    <t>КЛБ "Явир" Итог</t>
  </si>
  <si>
    <t>О-Клуб - 1</t>
  </si>
  <si>
    <t>О-Клуб - 1 Итог</t>
  </si>
  <si>
    <t>СК "Олимп"</t>
  </si>
  <si>
    <t>СК "Олимп" Итог</t>
  </si>
  <si>
    <t>СК НАНУ</t>
  </si>
  <si>
    <t>СК НАНУ Итог</t>
  </si>
  <si>
    <t>лучшим участникам</t>
  </si>
  <si>
    <t>Место</t>
  </si>
  <si>
    <t>Время</t>
  </si>
  <si>
    <t>Участники, сошедшие с дистанции</t>
  </si>
  <si>
    <t>Дист, км</t>
  </si>
  <si>
    <t>Ковальский Евгений</t>
  </si>
  <si>
    <t>Буй Као</t>
  </si>
  <si>
    <t>Капацина Анна</t>
  </si>
  <si>
    <t/>
  </si>
  <si>
    <t>Группа - МУЖЧИНЫ - 5 км</t>
  </si>
  <si>
    <t>Группа - ЖЕНЩИНЫ - 5 км</t>
  </si>
  <si>
    <t>Зачет по 3-м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</si>
</sst>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;@"/>
    <numFmt numFmtId="165" formatCode="[$-F400]h:mm:ss\ AM/PM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62" applyAlignment="1">
      <alignment horizontal="center" wrapText="1"/>
      <protection/>
    </xf>
    <xf numFmtId="0" fontId="0" fillId="0" borderId="0" xfId="0" applyFill="1" applyAlignment="1">
      <alignment/>
    </xf>
    <xf numFmtId="0" fontId="1" fillId="0" borderId="0" xfId="52" applyFont="1" applyFill="1" applyBorder="1" applyAlignment="1">
      <alignment vertical="center"/>
      <protection/>
    </xf>
    <xf numFmtId="1" fontId="1" fillId="0" borderId="0" xfId="52" applyNumberFormat="1" applyFill="1" applyBorder="1" applyAlignment="1">
      <alignment horizontal="center" vertical="center"/>
      <protection/>
    </xf>
    <xf numFmtId="0" fontId="1" fillId="0" borderId="0" xfId="52" applyFill="1" applyBorder="1" applyAlignment="1">
      <alignment horizontal="center" vertical="center"/>
      <protection/>
    </xf>
    <xf numFmtId="21" fontId="0" fillId="0" borderId="0" xfId="62" applyNumberFormat="1" applyFill="1" applyAlignment="1">
      <alignment/>
      <protection/>
    </xf>
    <xf numFmtId="45" fontId="0" fillId="0" borderId="0" xfId="62" applyNumberFormat="1" applyFill="1" applyAlignment="1">
      <alignment/>
      <protection/>
    </xf>
    <xf numFmtId="0" fontId="1" fillId="0" borderId="0" xfId="52" applyFill="1" applyBorder="1" applyAlignment="1">
      <alignment vertical="center"/>
      <protection/>
    </xf>
    <xf numFmtId="0" fontId="1" fillId="0" borderId="0" xfId="52" applyFill="1" applyBorder="1" applyAlignment="1">
      <alignment horizontal="left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Fill="1" applyAlignment="1">
      <alignment horizontal="center" wrapText="1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21" fontId="0" fillId="0" borderId="0" xfId="0" applyNumberFormat="1" applyFill="1" applyAlignment="1">
      <alignment/>
    </xf>
    <xf numFmtId="45" fontId="0" fillId="0" borderId="0" xfId="0" applyNumberFormat="1" applyFill="1" applyAlignment="1">
      <alignment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1" fillId="0" borderId="0" xfId="52" applyFill="1" applyBorder="1" applyAlignment="1">
      <alignment vertical="center" wrapText="1"/>
      <protection/>
    </xf>
    <xf numFmtId="0" fontId="1" fillId="0" borderId="0" xfId="52" applyFill="1" applyBorder="1" applyAlignment="1">
      <alignment horizontal="center" vertical="center" wrapText="1"/>
      <protection/>
    </xf>
    <xf numFmtId="21" fontId="0" fillId="0" borderId="0" xfId="0" applyNumberFormat="1" applyFill="1" applyAlignment="1">
      <alignment wrapText="1"/>
    </xf>
    <xf numFmtId="45" fontId="0" fillId="0" borderId="0" xfId="0" applyNumberFormat="1" applyFill="1" applyAlignment="1">
      <alignment wrapText="1"/>
    </xf>
    <xf numFmtId="21" fontId="0" fillId="0" borderId="0" xfId="0" applyNumberFormat="1" applyAlignment="1">
      <alignment wrapText="1"/>
    </xf>
    <xf numFmtId="0" fontId="0" fillId="0" borderId="0" xfId="62" applyFill="1" applyAlignment="1">
      <alignment wrapText="1"/>
      <protection/>
    </xf>
    <xf numFmtId="0" fontId="1" fillId="0" borderId="0" xfId="53" applyFill="1" applyBorder="1" applyAlignment="1">
      <alignment vertical="center" wrapText="1"/>
      <protection/>
    </xf>
    <xf numFmtId="0" fontId="1" fillId="0" borderId="0" xfId="53" applyFill="1" applyBorder="1" applyAlignment="1">
      <alignment horizontal="center" vertical="center" wrapText="1"/>
      <protection/>
    </xf>
    <xf numFmtId="0" fontId="1" fillId="0" borderId="0" xfId="53" applyFill="1" applyBorder="1" applyAlignment="1">
      <alignment horizontal="left" vertical="center"/>
      <protection/>
    </xf>
    <xf numFmtId="21" fontId="0" fillId="0" borderId="0" xfId="62" applyNumberFormat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52" applyFill="1" applyBorder="1" applyAlignment="1">
      <alignment vertical="center"/>
      <protection/>
    </xf>
    <xf numFmtId="0" fontId="1" fillId="24" borderId="0" xfId="52" applyFill="1" applyBorder="1" applyAlignment="1">
      <alignment horizontal="center" vertical="center"/>
      <protection/>
    </xf>
    <xf numFmtId="164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wrapText="1"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1" fontId="0" fillId="0" borderId="0" xfId="52" applyNumberFormat="1" applyFont="1" applyFill="1" applyBorder="1" applyAlignment="1">
      <alignment horizontal="center" vertical="center"/>
      <protection/>
    </xf>
    <xf numFmtId="0" fontId="0" fillId="24" borderId="0" xfId="52" applyFont="1" applyFill="1" applyBorder="1" applyAlignment="1">
      <alignment vertical="center"/>
      <protection/>
    </xf>
    <xf numFmtId="0" fontId="0" fillId="24" borderId="0" xfId="52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165" fontId="5" fillId="24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21" fontId="5" fillId="24" borderId="10" xfId="0" applyNumberFormat="1" applyFont="1" applyFill="1" applyBorder="1" applyAlignment="1">
      <alignment/>
    </xf>
    <xf numFmtId="21" fontId="5" fillId="24" borderId="10" xfId="62" applyNumberFormat="1" applyFont="1" applyFill="1" applyBorder="1" applyAlignment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 9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4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21">
      <c r="A3" s="4" t="s">
        <v>2</v>
      </c>
    </row>
    <row r="4" ht="12.75">
      <c r="A4" s="5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2.75">
      <c r="A6" s="9">
        <v>1</v>
      </c>
      <c r="B6" s="10">
        <v>123</v>
      </c>
      <c r="C6" s="55" t="s">
        <v>11</v>
      </c>
      <c r="D6" s="57">
        <v>1984</v>
      </c>
      <c r="E6" s="54" t="s">
        <v>12</v>
      </c>
      <c r="F6" s="56" t="s">
        <v>13</v>
      </c>
      <c r="G6" s="14">
        <v>0.01144675925925926</v>
      </c>
      <c r="H6" s="15">
        <v>0.0022916666666666667</v>
      </c>
    </row>
    <row r="7" spans="1:8" ht="12.75">
      <c r="A7" s="9">
        <v>2</v>
      </c>
      <c r="B7" s="10">
        <v>119</v>
      </c>
      <c r="C7" s="55" t="s">
        <v>14</v>
      </c>
      <c r="D7" s="56">
        <v>1994</v>
      </c>
      <c r="E7" s="54" t="s">
        <v>15</v>
      </c>
      <c r="F7" s="56" t="s">
        <v>13</v>
      </c>
      <c r="G7" s="14">
        <v>0.011655092592592594</v>
      </c>
      <c r="H7" s="15">
        <v>0.002337962962962963</v>
      </c>
    </row>
    <row r="8" spans="1:8" ht="12.75">
      <c r="A8" s="9">
        <v>3</v>
      </c>
      <c r="B8" s="10">
        <v>105</v>
      </c>
      <c r="C8" s="55" t="s">
        <v>16</v>
      </c>
      <c r="D8" s="56">
        <v>1989</v>
      </c>
      <c r="E8" s="54"/>
      <c r="F8" s="56" t="s">
        <v>13</v>
      </c>
      <c r="G8" s="14">
        <v>0.011724537037037035</v>
      </c>
      <c r="H8" s="15">
        <v>0.002349537037037037</v>
      </c>
    </row>
    <row r="9" spans="1:12" s="18" customFormat="1" ht="12.75">
      <c r="A9" s="9">
        <v>4</v>
      </c>
      <c r="B9" s="10">
        <v>121</v>
      </c>
      <c r="C9" s="55" t="s">
        <v>21</v>
      </c>
      <c r="D9" s="56">
        <v>1991</v>
      </c>
      <c r="E9" s="54"/>
      <c r="F9" s="56" t="s">
        <v>13</v>
      </c>
      <c r="G9" s="14">
        <v>0.012719907407407407</v>
      </c>
      <c r="H9" s="15">
        <v>0.002546296296296296</v>
      </c>
      <c r="J9" s="2"/>
      <c r="K9" s="2"/>
      <c r="L9" s="2"/>
    </row>
    <row r="10" spans="1:8" ht="12.75">
      <c r="A10" s="9">
        <v>5</v>
      </c>
      <c r="B10" s="10">
        <v>102</v>
      </c>
      <c r="C10" s="55" t="s">
        <v>22</v>
      </c>
      <c r="D10" s="56">
        <v>1985</v>
      </c>
      <c r="E10" s="54"/>
      <c r="F10" s="56" t="s">
        <v>13</v>
      </c>
      <c r="G10" s="14">
        <v>0.012743055555555556</v>
      </c>
      <c r="H10" s="15">
        <v>0.002546296296296296</v>
      </c>
    </row>
    <row r="11" spans="1:8" ht="12.75">
      <c r="A11" s="9">
        <v>6</v>
      </c>
      <c r="B11" s="10">
        <v>103</v>
      </c>
      <c r="C11" s="55" t="s">
        <v>23</v>
      </c>
      <c r="D11" s="56">
        <v>1987</v>
      </c>
      <c r="E11" s="54"/>
      <c r="F11" s="56" t="s">
        <v>13</v>
      </c>
      <c r="G11" s="14">
        <v>0.013402777777777777</v>
      </c>
      <c r="H11" s="15">
        <v>0.002685185185185185</v>
      </c>
    </row>
    <row r="12" spans="1:8" ht="12.75">
      <c r="A12" s="9">
        <v>7</v>
      </c>
      <c r="B12" s="10">
        <v>145</v>
      </c>
      <c r="C12" s="28" t="s">
        <v>24</v>
      </c>
      <c r="D12" s="20">
        <v>1999</v>
      </c>
      <c r="E12" s="28"/>
      <c r="F12" s="20" t="s">
        <v>13</v>
      </c>
      <c r="G12" s="14">
        <v>0.013495370370370371</v>
      </c>
      <c r="H12" s="15">
        <v>0.0026967592592592594</v>
      </c>
    </row>
    <row r="13" spans="1:8" ht="12.75">
      <c r="A13" s="9">
        <v>8</v>
      </c>
      <c r="B13" s="10">
        <v>5</v>
      </c>
      <c r="C13" s="55" t="s">
        <v>25</v>
      </c>
      <c r="D13" s="56">
        <v>1977</v>
      </c>
      <c r="E13" s="54"/>
      <c r="F13" s="56" t="s">
        <v>13</v>
      </c>
      <c r="G13" s="14">
        <v>0.01357638888888889</v>
      </c>
      <c r="H13" s="15">
        <v>0.0027199074074074074</v>
      </c>
    </row>
    <row r="14" spans="1:8" ht="12.75">
      <c r="A14" s="9">
        <v>9</v>
      </c>
      <c r="B14" s="10">
        <v>126</v>
      </c>
      <c r="C14" s="55" t="s">
        <v>26</v>
      </c>
      <c r="D14" s="56">
        <v>1998</v>
      </c>
      <c r="E14" s="54" t="s">
        <v>27</v>
      </c>
      <c r="F14" s="56" t="s">
        <v>13</v>
      </c>
      <c r="G14" s="14">
        <v>0.013912037037037037</v>
      </c>
      <c r="H14" s="15">
        <v>0.002789351851851852</v>
      </c>
    </row>
    <row r="15" spans="1:8" ht="12.75">
      <c r="A15" s="9">
        <v>10</v>
      </c>
      <c r="B15" s="10">
        <v>117</v>
      </c>
      <c r="C15" s="55" t="s">
        <v>28</v>
      </c>
      <c r="D15" s="56">
        <v>1988</v>
      </c>
      <c r="E15" s="54" t="s">
        <v>29</v>
      </c>
      <c r="F15" s="56" t="s">
        <v>19</v>
      </c>
      <c r="G15" s="14">
        <v>0.014317129629629631</v>
      </c>
      <c r="H15" s="15">
        <v>0.0028587962962962963</v>
      </c>
    </row>
    <row r="16" spans="1:8" ht="12.75">
      <c r="A16" s="9">
        <v>11</v>
      </c>
      <c r="B16" s="10">
        <v>142</v>
      </c>
      <c r="C16" s="55" t="s">
        <v>30</v>
      </c>
      <c r="D16" s="56">
        <v>1989</v>
      </c>
      <c r="E16" s="54" t="s">
        <v>31</v>
      </c>
      <c r="F16" s="56" t="s">
        <v>19</v>
      </c>
      <c r="G16" s="14">
        <v>0.014351851851851852</v>
      </c>
      <c r="H16" s="15">
        <v>0.002870370370370371</v>
      </c>
    </row>
    <row r="17" spans="1:8" ht="12.75">
      <c r="A17" s="9">
        <v>12</v>
      </c>
      <c r="B17" s="10">
        <v>137</v>
      </c>
      <c r="C17" s="28" t="s">
        <v>32</v>
      </c>
      <c r="D17" s="20">
        <v>1986</v>
      </c>
      <c r="E17" s="28"/>
      <c r="F17" s="20" t="s">
        <v>13</v>
      </c>
      <c r="G17" s="14">
        <v>0.014421296296296295</v>
      </c>
      <c r="H17" s="15">
        <v>0.0028819444444444444</v>
      </c>
    </row>
    <row r="18" spans="1:8" ht="12.75">
      <c r="A18" s="9">
        <v>13</v>
      </c>
      <c r="B18" s="10">
        <v>110</v>
      </c>
      <c r="C18" s="55" t="s">
        <v>33</v>
      </c>
      <c r="D18" s="56">
        <v>1986</v>
      </c>
      <c r="E18" s="54" t="s">
        <v>31</v>
      </c>
      <c r="F18" s="56" t="s">
        <v>19</v>
      </c>
      <c r="G18" s="14">
        <v>0.014571759259259258</v>
      </c>
      <c r="H18" s="15">
        <v>0.002916666666666667</v>
      </c>
    </row>
    <row r="19" spans="1:8" ht="12.75">
      <c r="A19" s="9">
        <v>14</v>
      </c>
      <c r="B19" s="10">
        <v>111</v>
      </c>
      <c r="C19" s="55" t="s">
        <v>34</v>
      </c>
      <c r="D19" s="56">
        <v>1981</v>
      </c>
      <c r="E19" s="54" t="s">
        <v>31</v>
      </c>
      <c r="F19" s="56" t="s">
        <v>19</v>
      </c>
      <c r="G19" s="14">
        <v>0.014618055555555556</v>
      </c>
      <c r="H19" s="15">
        <v>0.0029282407407407412</v>
      </c>
    </row>
    <row r="20" spans="1:8" ht="12.75">
      <c r="A20" s="9">
        <v>15</v>
      </c>
      <c r="B20" s="10">
        <v>120</v>
      </c>
      <c r="C20" s="55" t="s">
        <v>35</v>
      </c>
      <c r="D20" s="56">
        <v>1984</v>
      </c>
      <c r="E20" s="54"/>
      <c r="F20" s="56" t="s">
        <v>13</v>
      </c>
      <c r="G20" s="14">
        <v>0.014652777777777778</v>
      </c>
      <c r="H20" s="15">
        <v>0.0029282407407407412</v>
      </c>
    </row>
    <row r="21" spans="1:8" ht="12.75">
      <c r="A21" s="9">
        <v>16</v>
      </c>
      <c r="B21" s="10">
        <v>108</v>
      </c>
      <c r="C21" s="55" t="s">
        <v>36</v>
      </c>
      <c r="D21" s="56">
        <v>1988</v>
      </c>
      <c r="E21" s="54" t="s">
        <v>37</v>
      </c>
      <c r="F21" s="56" t="s">
        <v>19</v>
      </c>
      <c r="G21" s="14">
        <v>0.014699074074074074</v>
      </c>
      <c r="H21" s="15">
        <v>0.002939814814814815</v>
      </c>
    </row>
    <row r="22" spans="1:8" ht="12.75">
      <c r="A22" s="9">
        <v>17</v>
      </c>
      <c r="B22" s="10">
        <v>128</v>
      </c>
      <c r="C22" s="55" t="s">
        <v>38</v>
      </c>
      <c r="D22" s="56">
        <v>1998</v>
      </c>
      <c r="E22" s="54" t="s">
        <v>27</v>
      </c>
      <c r="F22" s="56" t="s">
        <v>13</v>
      </c>
      <c r="G22" s="14">
        <v>0.014722222222222222</v>
      </c>
      <c r="H22" s="15">
        <v>0.002939814814814815</v>
      </c>
    </row>
    <row r="23" spans="1:8" ht="12.75">
      <c r="A23" s="9">
        <v>18</v>
      </c>
      <c r="B23" s="10">
        <v>122</v>
      </c>
      <c r="C23" s="55" t="s">
        <v>39</v>
      </c>
      <c r="D23" s="56">
        <v>1985</v>
      </c>
      <c r="E23" s="54"/>
      <c r="F23" s="56" t="s">
        <v>13</v>
      </c>
      <c r="G23" s="14">
        <v>0.014791666666666668</v>
      </c>
      <c r="H23" s="15">
        <v>0.002962962962962963</v>
      </c>
    </row>
    <row r="24" spans="1:8" ht="12.75">
      <c r="A24" s="9">
        <v>19</v>
      </c>
      <c r="B24" s="10">
        <v>139</v>
      </c>
      <c r="C24" s="55" t="s">
        <v>40</v>
      </c>
      <c r="D24" s="56">
        <v>1981</v>
      </c>
      <c r="E24" s="54"/>
      <c r="F24" s="56" t="s">
        <v>13</v>
      </c>
      <c r="G24" s="14">
        <v>0.01480324074074074</v>
      </c>
      <c r="H24" s="15">
        <v>0.002962962962962963</v>
      </c>
    </row>
    <row r="25" spans="1:8" ht="12.75">
      <c r="A25" s="9">
        <v>20</v>
      </c>
      <c r="B25" s="10">
        <v>133</v>
      </c>
      <c r="C25" s="55" t="s">
        <v>41</v>
      </c>
      <c r="D25" s="56">
        <v>1980</v>
      </c>
      <c r="E25" s="54" t="s">
        <v>42</v>
      </c>
      <c r="F25" s="56" t="s">
        <v>13</v>
      </c>
      <c r="G25" s="14">
        <v>0.015011574074074075</v>
      </c>
      <c r="H25" s="15">
        <v>0.002997685185185185</v>
      </c>
    </row>
    <row r="26" spans="1:8" ht="12.75">
      <c r="A26" s="9">
        <v>21</v>
      </c>
      <c r="B26" s="10">
        <v>135</v>
      </c>
      <c r="C26" s="55" t="s">
        <v>43</v>
      </c>
      <c r="D26" s="56">
        <v>1980</v>
      </c>
      <c r="E26" s="54" t="s">
        <v>44</v>
      </c>
      <c r="F26" s="56" t="s">
        <v>13</v>
      </c>
      <c r="G26" s="14">
        <v>0.015011574074074075</v>
      </c>
      <c r="H26" s="15">
        <v>0.002997685185185185</v>
      </c>
    </row>
    <row r="27" spans="1:8" ht="12.75">
      <c r="A27" s="9">
        <v>22</v>
      </c>
      <c r="B27" s="10">
        <v>115</v>
      </c>
      <c r="C27" s="55" t="s">
        <v>45</v>
      </c>
      <c r="D27" s="56">
        <v>1978</v>
      </c>
      <c r="E27" s="54"/>
      <c r="F27" s="56" t="s">
        <v>13</v>
      </c>
      <c r="G27" s="14">
        <v>0.015104166666666667</v>
      </c>
      <c r="H27" s="15">
        <v>0.0030671296296296297</v>
      </c>
    </row>
    <row r="28" spans="1:8" ht="12.75">
      <c r="A28" s="9">
        <v>23</v>
      </c>
      <c r="B28" s="10">
        <v>104</v>
      </c>
      <c r="C28" s="55" t="s">
        <v>46</v>
      </c>
      <c r="D28" s="56">
        <v>1984</v>
      </c>
      <c r="E28" s="54"/>
      <c r="F28" s="56" t="s">
        <v>13</v>
      </c>
      <c r="G28" s="14">
        <v>0.015462962962962963</v>
      </c>
      <c r="H28" s="15">
        <v>0.003090277777777778</v>
      </c>
    </row>
    <row r="29" spans="1:8" ht="12.75">
      <c r="A29" s="9">
        <v>24</v>
      </c>
      <c r="B29" s="10">
        <v>113</v>
      </c>
      <c r="C29" s="55" t="s">
        <v>47</v>
      </c>
      <c r="D29" s="56">
        <v>1975</v>
      </c>
      <c r="E29" s="54"/>
      <c r="F29" s="56" t="s">
        <v>13</v>
      </c>
      <c r="G29" s="14">
        <v>0.015671296296296298</v>
      </c>
      <c r="H29" s="15">
        <v>0.003136574074074074</v>
      </c>
    </row>
    <row r="30" spans="1:8" ht="12.75">
      <c r="A30" s="9">
        <v>25</v>
      </c>
      <c r="B30" s="10">
        <v>112</v>
      </c>
      <c r="C30" s="55" t="s">
        <v>48</v>
      </c>
      <c r="D30" s="56">
        <v>1987</v>
      </c>
      <c r="E30" s="54"/>
      <c r="F30" s="56" t="s">
        <v>19</v>
      </c>
      <c r="G30" s="14">
        <v>0.015833333333333335</v>
      </c>
      <c r="H30" s="15">
        <v>0.0031712962962962958</v>
      </c>
    </row>
    <row r="31" spans="1:8" ht="12.75">
      <c r="A31" s="9">
        <v>26</v>
      </c>
      <c r="B31" s="10">
        <v>114</v>
      </c>
      <c r="C31" s="55" t="s">
        <v>49</v>
      </c>
      <c r="D31" s="56">
        <v>1982</v>
      </c>
      <c r="E31" s="54"/>
      <c r="F31" s="56" t="s">
        <v>13</v>
      </c>
      <c r="G31" s="14">
        <v>0.015844907407407408</v>
      </c>
      <c r="H31" s="15">
        <v>0.0031712962962962958</v>
      </c>
    </row>
    <row r="32" spans="1:8" ht="12.75">
      <c r="A32" s="9">
        <v>27</v>
      </c>
      <c r="B32" s="10">
        <v>7</v>
      </c>
      <c r="C32" s="55" t="s">
        <v>50</v>
      </c>
      <c r="D32" s="56">
        <v>1984</v>
      </c>
      <c r="E32" s="54" t="s">
        <v>51</v>
      </c>
      <c r="F32" s="56" t="s">
        <v>13</v>
      </c>
      <c r="G32" s="14">
        <v>0.015868055555555555</v>
      </c>
      <c r="H32" s="15">
        <v>0.0031712962962962958</v>
      </c>
    </row>
    <row r="33" spans="1:8" ht="12.75">
      <c r="A33" s="9">
        <v>28</v>
      </c>
      <c r="B33" s="10">
        <v>118</v>
      </c>
      <c r="C33" s="55" t="s">
        <v>52</v>
      </c>
      <c r="D33" s="56">
        <v>1984</v>
      </c>
      <c r="E33" s="54" t="s">
        <v>37</v>
      </c>
      <c r="F33" s="56" t="s">
        <v>19</v>
      </c>
      <c r="G33" s="14">
        <v>0.016006944444444445</v>
      </c>
      <c r="H33" s="15">
        <v>0.003206018518518519</v>
      </c>
    </row>
    <row r="34" spans="1:8" ht="12.75">
      <c r="A34" s="9">
        <v>29</v>
      </c>
      <c r="B34" s="10">
        <v>127</v>
      </c>
      <c r="C34" s="55" t="s">
        <v>53</v>
      </c>
      <c r="D34" s="56">
        <v>1998</v>
      </c>
      <c r="E34" s="54" t="s">
        <v>27</v>
      </c>
      <c r="F34" s="56" t="s">
        <v>13</v>
      </c>
      <c r="G34" s="14">
        <v>0.016168981481481482</v>
      </c>
      <c r="H34" s="15">
        <v>0.0032407407407407406</v>
      </c>
    </row>
    <row r="35" spans="1:8" ht="12.75">
      <c r="A35" s="9">
        <v>30</v>
      </c>
      <c r="B35" s="10">
        <v>140</v>
      </c>
      <c r="C35" s="55" t="s">
        <v>54</v>
      </c>
      <c r="D35" s="56">
        <v>1998</v>
      </c>
      <c r="E35" s="54" t="s">
        <v>55</v>
      </c>
      <c r="F35" s="56" t="s">
        <v>13</v>
      </c>
      <c r="G35" s="14">
        <v>0.017280092592592593</v>
      </c>
      <c r="H35" s="15">
        <v>0.0034606481481481485</v>
      </c>
    </row>
    <row r="36" spans="1:8" ht="12.75">
      <c r="A36" s="9">
        <v>31</v>
      </c>
      <c r="B36" s="10">
        <v>106</v>
      </c>
      <c r="C36" s="55" t="s">
        <v>56</v>
      </c>
      <c r="D36" s="56">
        <v>1983</v>
      </c>
      <c r="E36" s="54" t="s">
        <v>57</v>
      </c>
      <c r="F36" s="56" t="s">
        <v>13</v>
      </c>
      <c r="G36" s="14">
        <v>0.017395833333333336</v>
      </c>
      <c r="H36" s="15">
        <v>0.003483796296296296</v>
      </c>
    </row>
    <row r="37" spans="1:8" ht="12.75">
      <c r="A37" s="9">
        <v>32</v>
      </c>
      <c r="B37" s="10">
        <v>138</v>
      </c>
      <c r="C37" s="55" t="s">
        <v>58</v>
      </c>
      <c r="D37" s="56">
        <v>1984</v>
      </c>
      <c r="E37" s="54"/>
      <c r="F37" s="56" t="s">
        <v>19</v>
      </c>
      <c r="G37" s="14">
        <v>0.01741898148148148</v>
      </c>
      <c r="H37" s="15">
        <v>0.003483796296296296</v>
      </c>
    </row>
    <row r="38" spans="1:8" ht="12.75">
      <c r="A38" s="9">
        <v>33</v>
      </c>
      <c r="B38" s="10">
        <v>132</v>
      </c>
      <c r="C38" s="55" t="s">
        <v>59</v>
      </c>
      <c r="D38" s="57">
        <v>1998</v>
      </c>
      <c r="E38" s="54" t="s">
        <v>60</v>
      </c>
      <c r="F38" s="56" t="s">
        <v>13</v>
      </c>
      <c r="G38" s="14">
        <v>0.01758101851851852</v>
      </c>
      <c r="H38" s="15">
        <v>0.0035185185185185185</v>
      </c>
    </row>
    <row r="39" spans="1:8" ht="12.75">
      <c r="A39" s="9">
        <v>34</v>
      </c>
      <c r="B39" s="10">
        <v>134</v>
      </c>
      <c r="C39" s="55" t="s">
        <v>61</v>
      </c>
      <c r="D39" s="57">
        <v>1998</v>
      </c>
      <c r="E39" s="54" t="s">
        <v>60</v>
      </c>
      <c r="F39" s="56" t="s">
        <v>13</v>
      </c>
      <c r="G39" s="14">
        <v>0.01835648148148148</v>
      </c>
      <c r="H39" s="15">
        <v>0.0036689814814814814</v>
      </c>
    </row>
    <row r="40" spans="1:8" ht="12.75">
      <c r="A40" s="9">
        <v>35</v>
      </c>
      <c r="B40" s="10">
        <v>136</v>
      </c>
      <c r="C40" s="55" t="s">
        <v>62</v>
      </c>
      <c r="D40" s="56">
        <v>1983</v>
      </c>
      <c r="E40" s="54"/>
      <c r="F40" s="56" t="s">
        <v>13</v>
      </c>
      <c r="G40" s="14">
        <v>0.018530092592592595</v>
      </c>
      <c r="H40" s="15">
        <v>0.0037037037037037034</v>
      </c>
    </row>
    <row r="41" spans="1:8" ht="12.75">
      <c r="A41" s="9">
        <v>36</v>
      </c>
      <c r="B41" s="10">
        <v>101</v>
      </c>
      <c r="C41" s="55" t="s">
        <v>63</v>
      </c>
      <c r="D41" s="56">
        <v>1987</v>
      </c>
      <c r="E41" s="54"/>
      <c r="F41" s="56" t="s">
        <v>13</v>
      </c>
      <c r="G41" s="14">
        <v>0.018564814814814815</v>
      </c>
      <c r="H41" s="15">
        <v>0.0037152777777777774</v>
      </c>
    </row>
    <row r="42" spans="1:8" ht="12.75">
      <c r="A42" s="9">
        <v>37</v>
      </c>
      <c r="B42" s="10">
        <v>124</v>
      </c>
      <c r="C42" s="55" t="s">
        <v>64</v>
      </c>
      <c r="D42" s="56">
        <v>1997</v>
      </c>
      <c r="E42" s="54"/>
      <c r="F42" s="56" t="s">
        <v>19</v>
      </c>
      <c r="G42" s="14">
        <v>0.01974537037037037</v>
      </c>
      <c r="H42" s="15">
        <v>0.003946759259259259</v>
      </c>
    </row>
    <row r="43" spans="1:8" ht="12.75">
      <c r="A43" s="9">
        <v>38</v>
      </c>
      <c r="B43" s="10">
        <v>116</v>
      </c>
      <c r="C43" s="55" t="s">
        <v>65</v>
      </c>
      <c r="D43" s="56">
        <v>1984</v>
      </c>
      <c r="E43" s="54"/>
      <c r="F43" s="56" t="s">
        <v>13</v>
      </c>
      <c r="G43" s="14">
        <v>0.02175925925925926</v>
      </c>
      <c r="H43" s="15">
        <v>0.0043518518518518515</v>
      </c>
    </row>
    <row r="44" spans="1:8" ht="12.75">
      <c r="A44" s="9">
        <v>39</v>
      </c>
      <c r="B44" s="10">
        <v>125</v>
      </c>
      <c r="C44" s="28" t="s">
        <v>66</v>
      </c>
      <c r="D44" s="20">
        <v>1975</v>
      </c>
      <c r="E44" s="28"/>
      <c r="F44" s="20" t="s">
        <v>19</v>
      </c>
      <c r="G44" s="14">
        <v>0.022083333333333333</v>
      </c>
      <c r="H44" s="15">
        <v>0.0044212962962962956</v>
      </c>
    </row>
    <row r="45" spans="1:8" ht="12.75">
      <c r="A45" s="9">
        <v>40</v>
      </c>
      <c r="B45" s="10">
        <v>131</v>
      </c>
      <c r="C45" s="55" t="s">
        <v>67</v>
      </c>
      <c r="D45" s="57">
        <v>1998</v>
      </c>
      <c r="E45" s="54" t="s">
        <v>60</v>
      </c>
      <c r="F45" s="56" t="s">
        <v>13</v>
      </c>
      <c r="G45" s="14">
        <v>0.022199074074074076</v>
      </c>
      <c r="H45" s="15">
        <v>0.004432870370370371</v>
      </c>
    </row>
    <row r="46" spans="1:8" ht="12.75">
      <c r="A46" s="9">
        <v>41</v>
      </c>
      <c r="B46" s="10">
        <v>144</v>
      </c>
      <c r="C46" s="55" t="s">
        <v>68</v>
      </c>
      <c r="D46" s="56"/>
      <c r="E46" s="54"/>
      <c r="F46" s="56" t="s">
        <v>19</v>
      </c>
      <c r="G46" s="14">
        <v>0.022511574074074073</v>
      </c>
      <c r="H46" s="15">
        <v>0.004502314814814815</v>
      </c>
    </row>
    <row r="47" spans="1:8" ht="12.75">
      <c r="A47" s="9">
        <v>42</v>
      </c>
      <c r="B47" s="10">
        <v>129</v>
      </c>
      <c r="C47" s="55" t="s">
        <v>69</v>
      </c>
      <c r="D47" s="56">
        <v>1998</v>
      </c>
      <c r="E47" s="54" t="s">
        <v>27</v>
      </c>
      <c r="F47" s="56" t="s">
        <v>19</v>
      </c>
      <c r="G47" s="14">
        <v>0.024351851851851857</v>
      </c>
      <c r="H47" s="15">
        <v>0.004872685185185186</v>
      </c>
    </row>
  </sheetData>
  <sheetProtection/>
  <printOptions/>
  <pageMargins left="0.7" right="0.7" top="0.75" bottom="0.75" header="0.3" footer="0.3"/>
  <pageSetup orientation="portrait" paperSize="9" r:id="rId1"/>
  <headerFooter alignWithMargins="0">
    <oddHeader>&amp;RАбсолютный зачет - 5 км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176</v>
      </c>
    </row>
    <row r="4" ht="12.75">
      <c r="A4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2.75">
      <c r="A6" s="2">
        <v>1</v>
      </c>
      <c r="B6" s="10">
        <v>61</v>
      </c>
      <c r="C6" s="55" t="s">
        <v>147</v>
      </c>
      <c r="D6" s="56">
        <v>1969</v>
      </c>
      <c r="E6" s="54"/>
      <c r="F6" s="56" t="s">
        <v>148</v>
      </c>
      <c r="G6" s="29">
        <v>0.03204861111111111</v>
      </c>
      <c r="H6" s="30">
        <v>0.003206018518518519</v>
      </c>
    </row>
    <row r="7" spans="1:8" ht="15">
      <c r="A7" s="2"/>
      <c r="B7" s="18"/>
      <c r="C7" s="33"/>
      <c r="D7" s="34"/>
      <c r="E7" s="17"/>
      <c r="F7" s="34"/>
      <c r="G7" s="34"/>
      <c r="H7" s="37"/>
    </row>
    <row r="8" spans="1:8" ht="15">
      <c r="A8" s="2"/>
      <c r="B8" s="18"/>
      <c r="C8" s="33"/>
      <c r="D8" s="34"/>
      <c r="E8" s="17"/>
      <c r="F8" s="34"/>
      <c r="G8" s="34"/>
      <c r="H8" s="37"/>
    </row>
    <row r="9" spans="1:8" ht="15">
      <c r="A9" s="2"/>
      <c r="B9" s="18"/>
      <c r="C9" s="33"/>
      <c r="D9" s="34"/>
      <c r="E9" s="17"/>
      <c r="F9" s="34"/>
      <c r="G9" s="34"/>
      <c r="H9" s="37"/>
    </row>
    <row r="10" spans="1:8" ht="15">
      <c r="A10" s="2"/>
      <c r="B10" s="18"/>
      <c r="C10" s="33"/>
      <c r="D10" s="34"/>
      <c r="E10" s="17"/>
      <c r="F10" s="34"/>
      <c r="G10" s="34"/>
      <c r="H10" s="37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I203"/>
  <sheetViews>
    <sheetView zoomScalePageLayoutView="0" workbookViewId="0" topLeftCell="A1">
      <selection activeCell="M40" sqref="M40"/>
    </sheetView>
  </sheetViews>
  <sheetFormatPr defaultColWidth="9.140625" defaultRowHeight="12.75" outlineLevelRow="1"/>
  <cols>
    <col min="1" max="1" width="4.7109375" style="2" customWidth="1"/>
    <col min="2" max="2" width="4.8515625" style="2" customWidth="1"/>
    <col min="3" max="3" width="24.28125" style="2" customWidth="1"/>
    <col min="4" max="4" width="7.7109375" style="2" customWidth="1"/>
    <col min="5" max="5" width="26.7109375" style="2" customWidth="1"/>
    <col min="6" max="6" width="10.1406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spans="1:4" ht="15">
      <c r="A2" s="23" t="s">
        <v>1</v>
      </c>
      <c r="B2" s="21"/>
      <c r="D2" s="21"/>
    </row>
    <row r="3" spans="1:4" ht="21">
      <c r="A3" s="24" t="s">
        <v>177</v>
      </c>
      <c r="B3" s="21"/>
      <c r="D3" s="21"/>
    </row>
    <row r="4" spans="1:4" ht="12.75" customHeight="1">
      <c r="A4" s="24"/>
      <c r="B4" s="21"/>
      <c r="D4" s="21"/>
    </row>
    <row r="5" spans="2:6" ht="12.75">
      <c r="B5" s="21"/>
      <c r="C5" s="2" t="s">
        <v>205</v>
      </c>
      <c r="D5" s="50" t="s">
        <v>195</v>
      </c>
      <c r="E5" s="50" t="s">
        <v>178</v>
      </c>
      <c r="F5" s="50" t="s">
        <v>196</v>
      </c>
    </row>
    <row r="6" spans="2:6" ht="12.75">
      <c r="B6" s="21"/>
      <c r="C6" s="2" t="s">
        <v>194</v>
      </c>
      <c r="D6" s="51">
        <v>1</v>
      </c>
      <c r="E6" s="52" t="s">
        <v>190</v>
      </c>
      <c r="F6" s="53">
        <v>0.06910879629629631</v>
      </c>
    </row>
    <row r="7" spans="2:6" ht="12.75">
      <c r="B7" s="21"/>
      <c r="D7" s="51">
        <v>2</v>
      </c>
      <c r="E7" s="52" t="s">
        <v>179</v>
      </c>
      <c r="F7" s="53">
        <v>0.0711574074074074</v>
      </c>
    </row>
    <row r="8" spans="2:6" ht="12.75">
      <c r="B8" s="21"/>
      <c r="D8" s="51">
        <v>3</v>
      </c>
      <c r="E8" s="52" t="s">
        <v>186</v>
      </c>
      <c r="F8" s="53">
        <v>0.07631944444444444</v>
      </c>
    </row>
    <row r="9" spans="2:6" ht="12.75">
      <c r="B9" s="21"/>
      <c r="D9" s="51">
        <v>4</v>
      </c>
      <c r="E9" s="52" t="s">
        <v>192</v>
      </c>
      <c r="F9" s="53">
        <v>0.08150462962962964</v>
      </c>
    </row>
    <row r="10" spans="2:6" ht="12.75">
      <c r="B10" s="21"/>
      <c r="D10" s="51">
        <v>5</v>
      </c>
      <c r="E10" s="52" t="s">
        <v>181</v>
      </c>
      <c r="F10" s="53">
        <v>0.08300925925925927</v>
      </c>
    </row>
    <row r="11" spans="2:6" ht="12.75">
      <c r="B11" s="21"/>
      <c r="D11" s="51">
        <v>6</v>
      </c>
      <c r="E11" s="52" t="s">
        <v>188</v>
      </c>
      <c r="F11" s="53">
        <v>0.08569444444444445</v>
      </c>
    </row>
    <row r="12" spans="2:6" ht="12.75">
      <c r="B12" s="21"/>
      <c r="D12" s="51">
        <v>7</v>
      </c>
      <c r="E12" s="52" t="s">
        <v>183</v>
      </c>
      <c r="F12" s="62">
        <v>0.08866898148148149</v>
      </c>
    </row>
    <row r="13" spans="2:6" ht="12.75">
      <c r="B13" s="21"/>
      <c r="D13" s="51">
        <v>8</v>
      </c>
      <c r="E13" s="52" t="s">
        <v>91</v>
      </c>
      <c r="F13" s="53">
        <v>0.08994212962962962</v>
      </c>
    </row>
    <row r="14" ht="12.75">
      <c r="B14" s="21"/>
    </row>
    <row r="15" spans="2:6" ht="12.75">
      <c r="B15" s="21"/>
      <c r="D15" s="63"/>
      <c r="E15" s="64"/>
      <c r="F15" s="65"/>
    </row>
    <row r="16" spans="1:4" ht="12.75" customHeight="1">
      <c r="A16"/>
      <c r="B16" s="21"/>
      <c r="D16" s="21"/>
    </row>
    <row r="17" spans="1:8" ht="34.5" customHeight="1">
      <c r="A17" s="18"/>
      <c r="B17" s="7" t="s">
        <v>4</v>
      </c>
      <c r="C17" s="7" t="s">
        <v>5</v>
      </c>
      <c r="D17" s="8" t="s">
        <v>6</v>
      </c>
      <c r="E17" s="7" t="s">
        <v>178</v>
      </c>
      <c r="F17" s="7" t="s">
        <v>9</v>
      </c>
      <c r="G17" s="18"/>
      <c r="H17" s="18"/>
    </row>
    <row r="18" spans="2:9" ht="12.75" outlineLevel="1">
      <c r="B18" s="19">
        <v>10</v>
      </c>
      <c r="C18" s="55" t="s">
        <v>81</v>
      </c>
      <c r="D18" s="56">
        <v>1978</v>
      </c>
      <c r="E18" s="43" t="s">
        <v>179</v>
      </c>
      <c r="F18" s="14">
        <v>0.022858796296296294</v>
      </c>
      <c r="G18" s="14"/>
      <c r="I18" s="60"/>
    </row>
    <row r="19" spans="2:7" ht="12.75" outlineLevel="1">
      <c r="B19" s="19">
        <v>66</v>
      </c>
      <c r="C19" s="55" t="s">
        <v>87</v>
      </c>
      <c r="D19" s="56">
        <v>1976</v>
      </c>
      <c r="E19" s="43" t="s">
        <v>179</v>
      </c>
      <c r="F19" s="14">
        <v>0.02383101851851852</v>
      </c>
      <c r="G19" s="14"/>
    </row>
    <row r="20" spans="2:7" ht="12.75" outlineLevel="1">
      <c r="B20" s="19">
        <v>45</v>
      </c>
      <c r="C20" s="55" t="s">
        <v>88</v>
      </c>
      <c r="D20" s="56">
        <v>1984</v>
      </c>
      <c r="E20" s="43" t="s">
        <v>179</v>
      </c>
      <c r="F20" s="14">
        <v>0.024467592592592593</v>
      </c>
      <c r="G20" s="14"/>
    </row>
    <row r="21" spans="2:7" ht="12.75" outlineLevel="1">
      <c r="B21" s="19">
        <v>49</v>
      </c>
      <c r="C21" s="55" t="s">
        <v>89</v>
      </c>
      <c r="D21" s="56">
        <v>1987</v>
      </c>
      <c r="E21" s="43" t="s">
        <v>179</v>
      </c>
      <c r="F21" s="14">
        <v>0.02487268518518519</v>
      </c>
      <c r="G21" s="14"/>
    </row>
    <row r="22" spans="2:7" ht="12.75">
      <c r="B22" s="44"/>
      <c r="C22" s="58"/>
      <c r="D22" s="59"/>
      <c r="E22" s="47" t="s">
        <v>180</v>
      </c>
      <c r="F22" s="61">
        <f>SUM(F18:F20)</f>
        <v>0.0711574074074074</v>
      </c>
      <c r="G22" s="14"/>
    </row>
    <row r="23" spans="2:7" ht="12.75" outlineLevel="1">
      <c r="B23" s="19">
        <v>38</v>
      </c>
      <c r="C23" s="55" t="s">
        <v>93</v>
      </c>
      <c r="D23" s="56">
        <v>1984</v>
      </c>
      <c r="E23" s="43" t="s">
        <v>181</v>
      </c>
      <c r="F23" s="14">
        <v>0.026111111111111113</v>
      </c>
      <c r="G23" s="14"/>
    </row>
    <row r="24" spans="2:7" ht="12.75" outlineLevel="1">
      <c r="B24" s="19">
        <v>55</v>
      </c>
      <c r="C24" s="55" t="s">
        <v>107</v>
      </c>
      <c r="D24" s="56">
        <v>1977</v>
      </c>
      <c r="E24" s="43" t="s">
        <v>181</v>
      </c>
      <c r="F24" s="14">
        <v>0.028252314814814813</v>
      </c>
      <c r="G24" s="14"/>
    </row>
    <row r="25" spans="2:7" ht="12.75" outlineLevel="1">
      <c r="B25" s="19">
        <v>30</v>
      </c>
      <c r="C25" s="55" t="s">
        <v>113</v>
      </c>
      <c r="D25" s="56">
        <v>1976</v>
      </c>
      <c r="E25" s="43" t="s">
        <v>181</v>
      </c>
      <c r="F25" s="14">
        <v>0.028645833333333332</v>
      </c>
      <c r="G25" s="14"/>
    </row>
    <row r="26" spans="2:7" ht="12.75" outlineLevel="1">
      <c r="B26" s="19">
        <v>29</v>
      </c>
      <c r="C26" s="55" t="s">
        <v>119</v>
      </c>
      <c r="D26" s="56">
        <v>1974</v>
      </c>
      <c r="E26" s="43" t="s">
        <v>181</v>
      </c>
      <c r="F26" s="14">
        <v>0.029421296296296296</v>
      </c>
      <c r="G26" s="14"/>
    </row>
    <row r="27" spans="2:7" ht="12.75">
      <c r="B27" s="44"/>
      <c r="C27" s="58"/>
      <c r="D27" s="59"/>
      <c r="E27" s="48" t="s">
        <v>182</v>
      </c>
      <c r="F27" s="61">
        <f>SUM(F23:F25)</f>
        <v>0.08300925925925925</v>
      </c>
      <c r="G27" s="14"/>
    </row>
    <row r="28" spans="2:7" ht="12.75" outlineLevel="1">
      <c r="B28" s="19">
        <v>41</v>
      </c>
      <c r="C28" s="55" t="s">
        <v>106</v>
      </c>
      <c r="D28" s="56">
        <v>1981</v>
      </c>
      <c r="E28" s="43" t="s">
        <v>183</v>
      </c>
      <c r="F28" s="14">
        <v>0.027465277777777772</v>
      </c>
      <c r="G28" s="14"/>
    </row>
    <row r="29" spans="2:7" ht="12.75" outlineLevel="1">
      <c r="B29" s="19">
        <v>33</v>
      </c>
      <c r="C29" s="55" t="s">
        <v>120</v>
      </c>
      <c r="D29" s="56">
        <v>1969</v>
      </c>
      <c r="E29" s="43" t="s">
        <v>183</v>
      </c>
      <c r="F29" s="14">
        <v>0.02991898148148148</v>
      </c>
      <c r="G29" s="14"/>
    </row>
    <row r="30" spans="2:7" ht="12.75" outlineLevel="1">
      <c r="B30" s="19">
        <v>42</v>
      </c>
      <c r="C30" s="55" t="s">
        <v>138</v>
      </c>
      <c r="D30" s="56">
        <v>1988</v>
      </c>
      <c r="E30" s="43" t="s">
        <v>183</v>
      </c>
      <c r="F30" s="14">
        <v>0.03128472222222222</v>
      </c>
      <c r="G30" s="14"/>
    </row>
    <row r="31" spans="2:7" ht="12.75" outlineLevel="1">
      <c r="B31" s="19">
        <v>19</v>
      </c>
      <c r="C31" s="55" t="s">
        <v>139</v>
      </c>
      <c r="D31" s="56">
        <v>1967</v>
      </c>
      <c r="E31" s="43" t="s">
        <v>183</v>
      </c>
      <c r="F31" s="14">
        <v>0.03146990740740741</v>
      </c>
      <c r="G31" s="14"/>
    </row>
    <row r="32" spans="2:7" ht="12.75" outlineLevel="1">
      <c r="B32" s="19">
        <v>47</v>
      </c>
      <c r="C32" s="55" t="s">
        <v>140</v>
      </c>
      <c r="D32" s="56">
        <v>1968</v>
      </c>
      <c r="E32" s="43" t="s">
        <v>183</v>
      </c>
      <c r="F32" s="14">
        <v>0.03155092592592592</v>
      </c>
      <c r="G32" s="14"/>
    </row>
    <row r="33" spans="2:7" ht="12.75" outlineLevel="1">
      <c r="B33" s="19">
        <v>65</v>
      </c>
      <c r="C33" s="55" t="s">
        <v>143</v>
      </c>
      <c r="D33" s="57">
        <v>1994</v>
      </c>
      <c r="E33" s="43" t="s">
        <v>183</v>
      </c>
      <c r="F33" s="29">
        <v>0.03170138888888889</v>
      </c>
      <c r="G33" s="14"/>
    </row>
    <row r="34" spans="2:7" ht="12.75" outlineLevel="1">
      <c r="B34" s="19">
        <v>36</v>
      </c>
      <c r="C34" s="55" t="s">
        <v>149</v>
      </c>
      <c r="D34" s="56">
        <v>1990</v>
      </c>
      <c r="E34" s="43" t="s">
        <v>183</v>
      </c>
      <c r="F34" s="29">
        <v>0.03221064814814815</v>
      </c>
      <c r="G34" s="14"/>
    </row>
    <row r="35" spans="2:7" ht="12.75">
      <c r="B35" s="44"/>
      <c r="C35" s="58"/>
      <c r="D35" s="59"/>
      <c r="E35" s="48" t="s">
        <v>184</v>
      </c>
      <c r="F35" s="61">
        <f>SUM(F28:F30)</f>
        <v>0.08866898148148147</v>
      </c>
      <c r="G35" s="14"/>
    </row>
    <row r="36" spans="2:7" ht="12.75" outlineLevel="1">
      <c r="B36" s="19">
        <v>59</v>
      </c>
      <c r="C36" s="55" t="s">
        <v>90</v>
      </c>
      <c r="D36" s="56">
        <v>1982</v>
      </c>
      <c r="E36" s="49" t="s">
        <v>91</v>
      </c>
      <c r="F36" s="14">
        <v>0.02549768518518519</v>
      </c>
      <c r="G36" s="14"/>
    </row>
    <row r="37" spans="2:7" ht="12.75" outlineLevel="1">
      <c r="B37" s="19">
        <v>69</v>
      </c>
      <c r="C37" s="55" t="s">
        <v>137</v>
      </c>
      <c r="D37" s="56">
        <v>1979</v>
      </c>
      <c r="E37" s="49" t="s">
        <v>91</v>
      </c>
      <c r="F37" s="14">
        <v>0.031261574074074074</v>
      </c>
      <c r="G37" s="14"/>
    </row>
    <row r="38" spans="2:7" ht="12.75" outlineLevel="1">
      <c r="B38" s="19">
        <v>70</v>
      </c>
      <c r="C38" s="55" t="s">
        <v>157</v>
      </c>
      <c r="D38" s="56">
        <v>1984</v>
      </c>
      <c r="E38" s="49" t="s">
        <v>91</v>
      </c>
      <c r="F38" s="31">
        <v>0.03318287037037037</v>
      </c>
      <c r="G38" s="14"/>
    </row>
    <row r="39" spans="2:7" ht="12.75">
      <c r="B39" s="44"/>
      <c r="C39" s="58"/>
      <c r="D39" s="59"/>
      <c r="E39" s="48" t="s">
        <v>185</v>
      </c>
      <c r="F39" s="66">
        <f>SUM(F36:F38)</f>
        <v>0.08994212962962964</v>
      </c>
      <c r="G39" s="14"/>
    </row>
    <row r="40" spans="2:7" ht="12.75" outlineLevel="1">
      <c r="B40" s="19">
        <v>2</v>
      </c>
      <c r="C40" s="55" t="s">
        <v>75</v>
      </c>
      <c r="D40" s="56">
        <v>1969</v>
      </c>
      <c r="E40" s="43" t="s">
        <v>186</v>
      </c>
      <c r="F40" s="14">
        <v>0.021585648148148145</v>
      </c>
      <c r="G40" s="14"/>
    </row>
    <row r="41" spans="2:7" ht="12.75" outlineLevel="1">
      <c r="B41" s="19">
        <v>50</v>
      </c>
      <c r="C41" s="55" t="s">
        <v>103</v>
      </c>
      <c r="D41" s="56">
        <v>1954</v>
      </c>
      <c r="E41" s="43" t="s">
        <v>186</v>
      </c>
      <c r="F41" s="14">
        <v>0.02732638888888889</v>
      </c>
      <c r="G41" s="14"/>
    </row>
    <row r="42" spans="2:7" ht="12.75" outlineLevel="1">
      <c r="B42" s="19">
        <v>51</v>
      </c>
      <c r="C42" s="55" t="s">
        <v>105</v>
      </c>
      <c r="D42" s="56">
        <v>1971</v>
      </c>
      <c r="E42" s="43" t="s">
        <v>186</v>
      </c>
      <c r="F42" s="14">
        <v>0.027407407407407408</v>
      </c>
      <c r="G42" s="14"/>
    </row>
    <row r="43" spans="2:7" ht="12.75">
      <c r="B43" s="44"/>
      <c r="C43" s="58"/>
      <c r="D43" s="59"/>
      <c r="E43" s="48" t="s">
        <v>187</v>
      </c>
      <c r="F43" s="67">
        <f>SUBTOTAL(9,F40:F42)</f>
        <v>0.07631944444444444</v>
      </c>
      <c r="G43" s="14"/>
    </row>
    <row r="44" spans="2:7" ht="12.75" outlineLevel="1">
      <c r="B44" s="19">
        <v>37</v>
      </c>
      <c r="C44" s="55" t="s">
        <v>96</v>
      </c>
      <c r="D44" s="56">
        <v>1972</v>
      </c>
      <c r="E44" s="43" t="s">
        <v>188</v>
      </c>
      <c r="F44" s="14">
        <v>0.02646990740740741</v>
      </c>
      <c r="G44" s="14"/>
    </row>
    <row r="45" spans="2:7" ht="12.75" outlineLevel="1">
      <c r="B45" s="19">
        <v>22</v>
      </c>
      <c r="C45" s="55" t="s">
        <v>111</v>
      </c>
      <c r="D45" s="56">
        <v>1957</v>
      </c>
      <c r="E45" s="43" t="s">
        <v>188</v>
      </c>
      <c r="F45" s="14">
        <v>0.028518518518518523</v>
      </c>
      <c r="G45" s="14"/>
    </row>
    <row r="46" spans="2:7" ht="12.75" outlineLevel="1">
      <c r="B46" s="19">
        <v>8</v>
      </c>
      <c r="C46" s="55" t="s">
        <v>132</v>
      </c>
      <c r="D46" s="56">
        <v>1946</v>
      </c>
      <c r="E46" s="43" t="s">
        <v>188</v>
      </c>
      <c r="F46" s="14">
        <v>0.03070601851851852</v>
      </c>
      <c r="G46" s="14"/>
    </row>
    <row r="47" spans="2:7" ht="12.75">
      <c r="B47" s="44"/>
      <c r="C47" s="58"/>
      <c r="D47" s="59"/>
      <c r="E47" s="48" t="s">
        <v>189</v>
      </c>
      <c r="F47" s="67">
        <f>SUM(F44:F46)</f>
        <v>0.08569444444444446</v>
      </c>
      <c r="G47" s="14"/>
    </row>
    <row r="48" spans="2:7" ht="12.75" outlineLevel="1">
      <c r="B48" s="19">
        <v>1</v>
      </c>
      <c r="C48" s="55" t="s">
        <v>78</v>
      </c>
      <c r="D48" s="56">
        <v>1986</v>
      </c>
      <c r="E48" s="43" t="s">
        <v>190</v>
      </c>
      <c r="F48" s="14">
        <v>0.02164351851851852</v>
      </c>
      <c r="G48" s="14"/>
    </row>
    <row r="49" spans="2:7" ht="12.75" outlineLevel="1">
      <c r="B49" s="19">
        <v>26</v>
      </c>
      <c r="C49" s="55" t="s">
        <v>80</v>
      </c>
      <c r="D49" s="56">
        <v>1985</v>
      </c>
      <c r="E49" s="43" t="s">
        <v>190</v>
      </c>
      <c r="F49" s="14">
        <v>0.021921296296296296</v>
      </c>
      <c r="G49" s="14"/>
    </row>
    <row r="50" spans="2:7" ht="12.75" outlineLevel="1">
      <c r="B50" s="19">
        <v>25</v>
      </c>
      <c r="C50" s="55" t="s">
        <v>92</v>
      </c>
      <c r="D50" s="56">
        <v>1989</v>
      </c>
      <c r="E50" s="43" t="s">
        <v>190</v>
      </c>
      <c r="F50" s="14">
        <v>0.025543981481481483</v>
      </c>
      <c r="G50" s="14"/>
    </row>
    <row r="51" spans="2:7" ht="12.75" outlineLevel="1">
      <c r="B51" s="19">
        <v>27</v>
      </c>
      <c r="C51" s="55" t="s">
        <v>100</v>
      </c>
      <c r="D51" s="56">
        <v>1991</v>
      </c>
      <c r="E51" s="43" t="s">
        <v>190</v>
      </c>
      <c r="F51" s="14">
        <v>0.02664351851851852</v>
      </c>
      <c r="G51" s="14"/>
    </row>
    <row r="52" spans="2:7" ht="12.75" outlineLevel="1">
      <c r="B52" s="19">
        <v>28</v>
      </c>
      <c r="C52" s="55" t="s">
        <v>127</v>
      </c>
      <c r="D52" s="56">
        <v>1985</v>
      </c>
      <c r="E52" s="43" t="s">
        <v>190</v>
      </c>
      <c r="F52" s="14">
        <v>0.030520833333333334</v>
      </c>
      <c r="G52" s="14"/>
    </row>
    <row r="53" spans="2:7" ht="12.75">
      <c r="B53" s="44"/>
      <c r="C53" s="58"/>
      <c r="D53" s="59"/>
      <c r="E53" s="48" t="s">
        <v>191</v>
      </c>
      <c r="F53" s="61">
        <f>SUM(F48:F50)</f>
        <v>0.06910879629629631</v>
      </c>
      <c r="G53" s="14"/>
    </row>
    <row r="54" spans="2:7" ht="12.75" outlineLevel="1">
      <c r="B54" s="19">
        <v>34</v>
      </c>
      <c r="C54" s="55" t="s">
        <v>94</v>
      </c>
      <c r="D54" s="56">
        <v>1989</v>
      </c>
      <c r="E54" s="43" t="s">
        <v>192</v>
      </c>
      <c r="F54" s="14">
        <v>0.026180555555555558</v>
      </c>
      <c r="G54" s="14"/>
    </row>
    <row r="55" spans="2:7" ht="12.75" outlineLevel="1">
      <c r="B55" s="19">
        <v>48</v>
      </c>
      <c r="C55" s="55" t="s">
        <v>98</v>
      </c>
      <c r="D55" s="56">
        <v>1984</v>
      </c>
      <c r="E55" s="43" t="s">
        <v>192</v>
      </c>
      <c r="F55" s="14">
        <v>0.026539351851851852</v>
      </c>
      <c r="G55" s="14"/>
    </row>
    <row r="56" spans="2:7" ht="12.75" outlineLevel="1">
      <c r="B56" s="19">
        <v>16</v>
      </c>
      <c r="C56" s="55" t="s">
        <v>116</v>
      </c>
      <c r="D56" s="56">
        <v>1979</v>
      </c>
      <c r="E56" s="43" t="s">
        <v>192</v>
      </c>
      <c r="F56" s="14">
        <v>0.028784722222222225</v>
      </c>
      <c r="G56" s="14"/>
    </row>
    <row r="57" spans="2:7" ht="15">
      <c r="B57" s="44"/>
      <c r="C57" s="45"/>
      <c r="D57" s="46"/>
      <c r="E57" s="48" t="s">
        <v>193</v>
      </c>
      <c r="F57" s="67">
        <f>SUBTOTAL(9,F54:F56)</f>
        <v>0.08150462962962964</v>
      </c>
      <c r="G57" s="14"/>
    </row>
    <row r="58" spans="2:4" ht="12.75">
      <c r="B58" s="21"/>
      <c r="D58" s="21"/>
    </row>
    <row r="59" spans="2:4" ht="12.75">
      <c r="B59" s="21"/>
      <c r="D59" s="21"/>
    </row>
    <row r="60" spans="2:4" ht="12.75">
      <c r="B60" s="21"/>
      <c r="D60" s="21"/>
    </row>
    <row r="61" spans="2:4" ht="12.75">
      <c r="B61" s="21"/>
      <c r="D61" s="21"/>
    </row>
    <row r="62" spans="2:4" ht="12.75">
      <c r="B62" s="21"/>
      <c r="D62" s="21"/>
    </row>
    <row r="63" spans="2:4" ht="12.75">
      <c r="B63" s="21"/>
      <c r="D63" s="21"/>
    </row>
    <row r="64" spans="2:4" ht="12.75">
      <c r="B64" s="21"/>
      <c r="D64" s="21"/>
    </row>
    <row r="65" spans="2:4" ht="12.75">
      <c r="B65" s="21"/>
      <c r="D65" s="21"/>
    </row>
    <row r="66" spans="2:4" ht="12.75">
      <c r="B66" s="21"/>
      <c r="D66" s="21"/>
    </row>
    <row r="67" spans="2:4" ht="12.75">
      <c r="B67" s="21"/>
      <c r="D67" s="21"/>
    </row>
    <row r="68" spans="2:4" ht="12.75">
      <c r="B68" s="21"/>
      <c r="D68" s="21"/>
    </row>
    <row r="69" spans="2:4" ht="12.75">
      <c r="B69" s="21"/>
      <c r="D69" s="21"/>
    </row>
    <row r="70" spans="2:4" ht="12.75">
      <c r="B70" s="21"/>
      <c r="D70" s="21"/>
    </row>
    <row r="71" spans="2:4" ht="12.75">
      <c r="B71" s="21"/>
      <c r="D71" s="21"/>
    </row>
    <row r="72" spans="2:4" ht="12.75">
      <c r="B72" s="21"/>
      <c r="D72" s="21"/>
    </row>
    <row r="73" spans="2:4" ht="12.75">
      <c r="B73" s="21"/>
      <c r="D73" s="21"/>
    </row>
    <row r="74" spans="2:4" ht="12.75">
      <c r="B74" s="21"/>
      <c r="D74" s="21"/>
    </row>
    <row r="75" spans="2:4" ht="12.75">
      <c r="B75" s="21"/>
      <c r="D75" s="21"/>
    </row>
    <row r="76" spans="2:4" ht="12.75">
      <c r="B76" s="21"/>
      <c r="D76" s="21"/>
    </row>
    <row r="77" spans="2:4" ht="12.75">
      <c r="B77" s="21"/>
      <c r="D77" s="21"/>
    </row>
    <row r="78" spans="2:4" ht="12.75">
      <c r="B78" s="21"/>
      <c r="D78" s="21"/>
    </row>
    <row r="79" spans="2:4" ht="12.75">
      <c r="B79" s="21"/>
      <c r="D79" s="21"/>
    </row>
    <row r="80" spans="2:4" ht="12.75">
      <c r="B80" s="21"/>
      <c r="D80" s="21"/>
    </row>
    <row r="81" spans="2:4" ht="12.75">
      <c r="B81" s="21"/>
      <c r="D81" s="21"/>
    </row>
    <row r="82" spans="2:4" ht="12.75">
      <c r="B82" s="21"/>
      <c r="D82" s="21"/>
    </row>
    <row r="83" spans="2:4" ht="12.75">
      <c r="B83" s="21"/>
      <c r="D83" s="21"/>
    </row>
    <row r="84" spans="2:4" ht="12.75">
      <c r="B84" s="21"/>
      <c r="D84" s="21"/>
    </row>
    <row r="85" spans="2:4" ht="12.75">
      <c r="B85" s="21"/>
      <c r="D85" s="21"/>
    </row>
    <row r="86" spans="2:4" ht="12.75">
      <c r="B86" s="21"/>
      <c r="D86" s="21"/>
    </row>
    <row r="87" spans="2:4" ht="12.75">
      <c r="B87" s="21"/>
      <c r="D87" s="21"/>
    </row>
    <row r="88" spans="2:4" ht="12.75">
      <c r="B88" s="21"/>
      <c r="D88" s="21"/>
    </row>
    <row r="89" spans="2:4" ht="12.75">
      <c r="B89" s="21"/>
      <c r="D89" s="21"/>
    </row>
    <row r="90" spans="2:4" ht="12.75">
      <c r="B90" s="21"/>
      <c r="D90" s="21"/>
    </row>
    <row r="91" spans="2:4" ht="12.75">
      <c r="B91" s="21"/>
      <c r="D91" s="21"/>
    </row>
    <row r="92" spans="2:4" ht="12.75">
      <c r="B92" s="21"/>
      <c r="D92" s="21"/>
    </row>
    <row r="93" spans="2:4" ht="12.75">
      <c r="B93" s="21"/>
      <c r="D93" s="21"/>
    </row>
    <row r="94" spans="2:4" ht="12.75">
      <c r="B94" s="21"/>
      <c r="D94" s="21"/>
    </row>
    <row r="95" spans="2:4" ht="12.75">
      <c r="B95" s="21"/>
      <c r="D95" s="21"/>
    </row>
    <row r="96" spans="2:4" ht="12.75">
      <c r="B96" s="21"/>
      <c r="D96" s="21"/>
    </row>
    <row r="97" spans="2:4" ht="12.75">
      <c r="B97" s="21"/>
      <c r="D97" s="21"/>
    </row>
    <row r="98" spans="2:4" ht="12.75">
      <c r="B98" s="21"/>
      <c r="D98" s="21"/>
    </row>
    <row r="99" spans="2:4" ht="12.75">
      <c r="B99" s="21"/>
      <c r="D99" s="21"/>
    </row>
    <row r="100" spans="2:4" ht="12.75">
      <c r="B100" s="21"/>
      <c r="D100" s="21"/>
    </row>
    <row r="101" spans="2:4" ht="12.75">
      <c r="B101" s="21"/>
      <c r="D101" s="21"/>
    </row>
    <row r="102" spans="2:4" ht="12.75">
      <c r="B102" s="21"/>
      <c r="D102" s="21"/>
    </row>
    <row r="103" spans="2:4" ht="12.75">
      <c r="B103" s="21"/>
      <c r="D103" s="21"/>
    </row>
    <row r="104" spans="2:4" ht="12.75">
      <c r="B104" s="21"/>
      <c r="D104" s="21"/>
    </row>
    <row r="105" spans="2:4" ht="12.75">
      <c r="B105" s="21"/>
      <c r="D105" s="21"/>
    </row>
    <row r="106" spans="2:4" ht="12.75">
      <c r="B106" s="21"/>
      <c r="D106" s="21"/>
    </row>
    <row r="107" spans="2:4" ht="12.75">
      <c r="B107" s="21"/>
      <c r="D107" s="21"/>
    </row>
    <row r="108" spans="2:4" ht="12.75">
      <c r="B108" s="21"/>
      <c r="D108" s="21"/>
    </row>
    <row r="109" spans="2:4" ht="12.75">
      <c r="B109" s="21"/>
      <c r="D109" s="21"/>
    </row>
    <row r="110" spans="2:4" ht="12.75">
      <c r="B110" s="21"/>
      <c r="D110" s="21"/>
    </row>
    <row r="111" spans="2:4" ht="12.75">
      <c r="B111" s="21"/>
      <c r="D111" s="21"/>
    </row>
    <row r="112" spans="2:4" ht="12.75">
      <c r="B112" s="21"/>
      <c r="D112" s="21"/>
    </row>
    <row r="113" spans="2:4" ht="12.75">
      <c r="B113" s="21"/>
      <c r="D113" s="21"/>
    </row>
    <row r="114" spans="2:4" ht="12.75">
      <c r="B114" s="21"/>
      <c r="D114" s="21"/>
    </row>
    <row r="115" spans="2:4" ht="12.75">
      <c r="B115" s="21"/>
      <c r="D115" s="21"/>
    </row>
    <row r="116" spans="2:4" ht="12.75">
      <c r="B116" s="21"/>
      <c r="D116" s="21"/>
    </row>
    <row r="117" spans="2:4" ht="12.75">
      <c r="B117" s="21"/>
      <c r="D117" s="21"/>
    </row>
    <row r="118" spans="2:4" ht="12.75">
      <c r="B118" s="21"/>
      <c r="D118" s="21"/>
    </row>
    <row r="119" spans="2:4" ht="12.75">
      <c r="B119" s="21"/>
      <c r="D119" s="21"/>
    </row>
    <row r="120" spans="2:4" ht="12.75">
      <c r="B120" s="21"/>
      <c r="D120" s="21"/>
    </row>
    <row r="121" spans="2:4" ht="12.75">
      <c r="B121" s="21"/>
      <c r="D121" s="21"/>
    </row>
    <row r="122" spans="2:4" ht="12.75">
      <c r="B122" s="21"/>
      <c r="D122" s="21"/>
    </row>
    <row r="123" spans="2:4" ht="12.75">
      <c r="B123" s="21"/>
      <c r="D123" s="21"/>
    </row>
    <row r="124" spans="2:4" ht="12.75">
      <c r="B124" s="21"/>
      <c r="D124" s="21"/>
    </row>
    <row r="125" spans="2:4" ht="12.75">
      <c r="B125" s="21"/>
      <c r="D125" s="21"/>
    </row>
    <row r="126" spans="2:4" ht="12.75">
      <c r="B126" s="21"/>
      <c r="D126" s="21"/>
    </row>
    <row r="127" spans="2:4" ht="12.75">
      <c r="B127" s="21"/>
      <c r="D127" s="21"/>
    </row>
    <row r="128" spans="2:4" ht="12.75">
      <c r="B128" s="21"/>
      <c r="D128" s="21"/>
    </row>
    <row r="129" spans="2:4" ht="12.75">
      <c r="B129" s="21"/>
      <c r="D129" s="21"/>
    </row>
    <row r="130" spans="2:4" ht="12.75">
      <c r="B130" s="21"/>
      <c r="D130" s="21"/>
    </row>
    <row r="131" spans="2:4" ht="12.75">
      <c r="B131" s="21"/>
      <c r="D131" s="21"/>
    </row>
    <row r="132" spans="2:4" ht="12.75">
      <c r="B132" s="21"/>
      <c r="D132" s="21"/>
    </row>
    <row r="133" spans="2:4" ht="12.75">
      <c r="B133" s="21"/>
      <c r="D133" s="21"/>
    </row>
    <row r="134" spans="2:4" ht="12.75">
      <c r="B134" s="21"/>
      <c r="D134" s="21"/>
    </row>
    <row r="135" spans="2:4" ht="12.75">
      <c r="B135" s="21"/>
      <c r="D135" s="21"/>
    </row>
    <row r="136" spans="2:4" ht="12.75">
      <c r="B136" s="21"/>
      <c r="D136" s="21"/>
    </row>
    <row r="137" spans="2:4" ht="12.75">
      <c r="B137" s="21"/>
      <c r="D137" s="21"/>
    </row>
    <row r="138" spans="2:4" ht="12.75">
      <c r="B138" s="21"/>
      <c r="D138" s="21"/>
    </row>
    <row r="139" spans="2:4" ht="12.75">
      <c r="B139" s="21"/>
      <c r="D139" s="21"/>
    </row>
    <row r="140" spans="2:4" ht="12.75">
      <c r="B140" s="21"/>
      <c r="D140" s="21"/>
    </row>
    <row r="141" spans="2:4" ht="12.75">
      <c r="B141" s="21"/>
      <c r="D141" s="21"/>
    </row>
    <row r="142" spans="2:4" ht="12.75">
      <c r="B142" s="21"/>
      <c r="D142" s="21"/>
    </row>
    <row r="143" spans="2:4" ht="12.75">
      <c r="B143" s="21"/>
      <c r="D143" s="21"/>
    </row>
    <row r="144" spans="2:4" ht="12.75">
      <c r="B144" s="21"/>
      <c r="D144" s="21"/>
    </row>
    <row r="145" spans="2:4" ht="12.75">
      <c r="B145" s="21"/>
      <c r="D145" s="21"/>
    </row>
    <row r="146" spans="2:4" ht="12.75">
      <c r="B146" s="21"/>
      <c r="D146" s="21"/>
    </row>
    <row r="147" spans="2:4" ht="12.75">
      <c r="B147" s="21"/>
      <c r="D147" s="21"/>
    </row>
    <row r="148" spans="2:4" ht="12.75">
      <c r="B148" s="21"/>
      <c r="D148" s="21"/>
    </row>
    <row r="149" spans="2:4" ht="12.75">
      <c r="B149" s="21"/>
      <c r="D149" s="21"/>
    </row>
    <row r="150" spans="2:4" ht="12.75">
      <c r="B150" s="21"/>
      <c r="D150" s="21"/>
    </row>
    <row r="151" spans="2:4" ht="12.75">
      <c r="B151" s="21"/>
      <c r="D151" s="21"/>
    </row>
    <row r="152" spans="2:4" ht="12.75">
      <c r="B152" s="21"/>
      <c r="D152" s="21"/>
    </row>
    <row r="153" spans="2:4" ht="12.75">
      <c r="B153" s="21"/>
      <c r="D153" s="21"/>
    </row>
    <row r="154" spans="2:4" ht="12.75">
      <c r="B154" s="21"/>
      <c r="D154" s="21"/>
    </row>
    <row r="155" spans="2:4" ht="12.75">
      <c r="B155" s="21"/>
      <c r="D155" s="21"/>
    </row>
    <row r="156" spans="2:4" ht="12.75">
      <c r="B156" s="21"/>
      <c r="D156" s="21"/>
    </row>
    <row r="157" spans="2:4" ht="12.75">
      <c r="B157" s="21"/>
      <c r="D157" s="21"/>
    </row>
    <row r="158" spans="2:4" ht="12.75">
      <c r="B158" s="21"/>
      <c r="D158" s="21"/>
    </row>
    <row r="159" spans="2:4" ht="12.75">
      <c r="B159" s="21"/>
      <c r="D159" s="21"/>
    </row>
    <row r="160" spans="2:4" ht="12.75">
      <c r="B160" s="21"/>
      <c r="D160" s="21"/>
    </row>
    <row r="161" spans="2:4" ht="12.75">
      <c r="B161" s="21"/>
      <c r="D161" s="21"/>
    </row>
    <row r="162" spans="2:4" ht="12.75">
      <c r="B162" s="21"/>
      <c r="D162" s="21"/>
    </row>
    <row r="163" spans="2:4" ht="12.75">
      <c r="B163" s="21"/>
      <c r="D163" s="21"/>
    </row>
    <row r="164" spans="2:4" ht="12.75">
      <c r="B164" s="21"/>
      <c r="D164" s="21"/>
    </row>
    <row r="165" spans="2:4" ht="12.75">
      <c r="B165" s="21"/>
      <c r="D165" s="21"/>
    </row>
    <row r="166" spans="2:4" ht="12.75">
      <c r="B166" s="21"/>
      <c r="D166" s="21"/>
    </row>
    <row r="167" spans="2:4" ht="12.75">
      <c r="B167" s="21"/>
      <c r="D167" s="21"/>
    </row>
    <row r="168" spans="2:4" ht="12.75">
      <c r="B168" s="21"/>
      <c r="D168" s="21"/>
    </row>
    <row r="169" spans="2:4" ht="12.75">
      <c r="B169" s="21"/>
      <c r="D169" s="21"/>
    </row>
    <row r="170" spans="2:4" ht="12.75">
      <c r="B170" s="21"/>
      <c r="D170" s="21"/>
    </row>
    <row r="171" spans="2:4" ht="12.75">
      <c r="B171" s="21"/>
      <c r="D171" s="21"/>
    </row>
    <row r="172" spans="2:4" ht="12.75">
      <c r="B172" s="21"/>
      <c r="D172" s="21"/>
    </row>
    <row r="173" spans="2:4" ht="12.75">
      <c r="B173" s="21"/>
      <c r="D173" s="21"/>
    </row>
    <row r="174" spans="2:4" ht="12.75">
      <c r="B174" s="21"/>
      <c r="D174" s="21"/>
    </row>
    <row r="175" spans="2:4" ht="12.75">
      <c r="B175" s="21"/>
      <c r="D175" s="21"/>
    </row>
    <row r="176" spans="2:4" ht="12.75">
      <c r="B176" s="21"/>
      <c r="D176" s="21"/>
    </row>
    <row r="177" spans="2:4" ht="12.75">
      <c r="B177" s="21"/>
      <c r="D177" s="21"/>
    </row>
    <row r="178" spans="2:4" ht="12.75">
      <c r="B178" s="21"/>
      <c r="D178" s="21"/>
    </row>
    <row r="179" spans="2:4" ht="12.75">
      <c r="B179" s="21"/>
      <c r="D179" s="21"/>
    </row>
    <row r="180" spans="2:4" ht="12.75">
      <c r="B180" s="21"/>
      <c r="D180" s="21"/>
    </row>
    <row r="181" spans="2:4" ht="12.75">
      <c r="B181" s="21"/>
      <c r="D181" s="21"/>
    </row>
    <row r="182" spans="2:4" ht="12.75">
      <c r="B182" s="21"/>
      <c r="D182" s="21"/>
    </row>
    <row r="183" spans="2:4" ht="12.75">
      <c r="B183" s="21"/>
      <c r="D183" s="21"/>
    </row>
    <row r="184" spans="2:4" ht="12.75">
      <c r="B184" s="21"/>
      <c r="D184" s="21"/>
    </row>
    <row r="185" spans="2:4" ht="12.75">
      <c r="B185" s="21"/>
      <c r="D185" s="21"/>
    </row>
    <row r="186" spans="2:4" ht="12.75">
      <c r="B186" s="21"/>
      <c r="D186" s="21"/>
    </row>
    <row r="187" spans="2:4" ht="12.75">
      <c r="B187" s="21"/>
      <c r="D187" s="21"/>
    </row>
    <row r="188" spans="2:4" ht="12.75">
      <c r="B188" s="21"/>
      <c r="D188" s="21"/>
    </row>
    <row r="189" spans="2:4" ht="12.75">
      <c r="B189" s="21"/>
      <c r="D189" s="21"/>
    </row>
    <row r="190" spans="2:4" ht="12.75">
      <c r="B190" s="21"/>
      <c r="D190" s="21"/>
    </row>
    <row r="191" spans="2:4" ht="12.75">
      <c r="B191" s="21"/>
      <c r="D191" s="21"/>
    </row>
    <row r="192" spans="2:4" ht="12.75">
      <c r="B192" s="21"/>
      <c r="D192" s="21"/>
    </row>
    <row r="193" spans="2:4" ht="12.75">
      <c r="B193" s="21"/>
      <c r="D193" s="21"/>
    </row>
    <row r="194" spans="2:4" ht="12.75">
      <c r="B194" s="21"/>
      <c r="D194" s="21"/>
    </row>
    <row r="195" spans="2:4" ht="12.75">
      <c r="B195" s="21"/>
      <c r="D195" s="21"/>
    </row>
    <row r="196" spans="2:4" ht="12.75">
      <c r="B196" s="21"/>
      <c r="D196" s="21"/>
    </row>
    <row r="197" spans="2:4" ht="12.75">
      <c r="B197" s="21"/>
      <c r="D197" s="21"/>
    </row>
    <row r="198" spans="2:4" ht="12.75">
      <c r="B198" s="21"/>
      <c r="D198" s="21"/>
    </row>
    <row r="199" spans="2:4" ht="12.75">
      <c r="B199" s="21"/>
      <c r="D199" s="21"/>
    </row>
    <row r="200" spans="2:4" ht="12.75">
      <c r="B200" s="21"/>
      <c r="D200" s="21"/>
    </row>
    <row r="201" spans="2:4" ht="12.75">
      <c r="B201" s="21"/>
      <c r="D201" s="21"/>
    </row>
    <row r="202" spans="2:4" ht="12.75">
      <c r="B202" s="21"/>
      <c r="D202" s="21"/>
    </row>
    <row r="203" spans="2:4" ht="12.75">
      <c r="B203" s="21"/>
      <c r="D203" s="2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11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8515625" style="2" customWidth="1"/>
    <col min="2" max="2" width="24.28125" style="2" customWidth="1"/>
    <col min="3" max="3" width="7.7109375" style="2" customWidth="1"/>
    <col min="4" max="4" width="16.28125" style="2" customWidth="1"/>
    <col min="5" max="6" width="8.28125" style="2" customWidth="1"/>
    <col min="7" max="7" width="11.574218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197</v>
      </c>
    </row>
    <row r="4" ht="12.75">
      <c r="A4"/>
    </row>
    <row r="5" spans="1:8" ht="25.5">
      <c r="A5" s="7" t="s">
        <v>4</v>
      </c>
      <c r="B5" s="7" t="s">
        <v>5</v>
      </c>
      <c r="C5" s="8" t="s">
        <v>6</v>
      </c>
      <c r="D5" s="7" t="s">
        <v>7</v>
      </c>
      <c r="E5" s="7" t="s">
        <v>8</v>
      </c>
      <c r="F5" s="7" t="s">
        <v>198</v>
      </c>
      <c r="H5" s="18"/>
    </row>
    <row r="6" spans="1:6" ht="12.75">
      <c r="A6" s="10">
        <v>130</v>
      </c>
      <c r="B6" s="55" t="s">
        <v>200</v>
      </c>
      <c r="C6" s="56">
        <v>1997</v>
      </c>
      <c r="D6" s="54" t="s">
        <v>60</v>
      </c>
      <c r="E6" s="56" t="s">
        <v>13</v>
      </c>
      <c r="F6" s="56">
        <v>5</v>
      </c>
    </row>
    <row r="7" spans="1:6" ht="12.75">
      <c r="A7" s="10">
        <v>143</v>
      </c>
      <c r="B7" s="55" t="s">
        <v>201</v>
      </c>
      <c r="C7" s="56">
        <v>1905</v>
      </c>
      <c r="D7" s="54"/>
      <c r="E7" s="56" t="s">
        <v>19</v>
      </c>
      <c r="F7" s="56">
        <v>5</v>
      </c>
    </row>
    <row r="8" spans="1:6" ht="12.75">
      <c r="A8" s="10">
        <v>109</v>
      </c>
      <c r="B8" s="55" t="s">
        <v>20</v>
      </c>
      <c r="C8" s="56">
        <v>1991</v>
      </c>
      <c r="D8" s="54"/>
      <c r="E8" s="56" t="s">
        <v>19</v>
      </c>
      <c r="F8" s="56">
        <v>5</v>
      </c>
    </row>
    <row r="9" spans="1:6" ht="12.75">
      <c r="A9" s="10">
        <v>141</v>
      </c>
      <c r="B9" s="55" t="s">
        <v>17</v>
      </c>
      <c r="C9" s="56">
        <v>1990</v>
      </c>
      <c r="D9" s="54" t="s">
        <v>18</v>
      </c>
      <c r="E9" s="56" t="s">
        <v>19</v>
      </c>
      <c r="F9" s="56">
        <v>5</v>
      </c>
    </row>
    <row r="19" ht="12.75">
      <c r="A19" s="2" t="s">
        <v>202</v>
      </c>
    </row>
    <row r="20" ht="12.75">
      <c r="A20" s="2" t="s">
        <v>202</v>
      </c>
    </row>
    <row r="21" ht="12.75">
      <c r="A21" s="2" t="s">
        <v>202</v>
      </c>
    </row>
    <row r="22" ht="12.75">
      <c r="A22" s="2" t="s">
        <v>202</v>
      </c>
    </row>
    <row r="23" ht="12.75">
      <c r="A23" s="2" t="s">
        <v>202</v>
      </c>
    </row>
    <row r="24" ht="12.75">
      <c r="A24" s="2" t="s">
        <v>202</v>
      </c>
    </row>
    <row r="25" ht="12.75">
      <c r="A25" s="2" t="s">
        <v>202</v>
      </c>
    </row>
    <row r="26" ht="12.75">
      <c r="A26" s="2" t="s">
        <v>202</v>
      </c>
    </row>
    <row r="27" ht="12.75">
      <c r="A27" s="2" t="s">
        <v>202</v>
      </c>
    </row>
    <row r="28" ht="12.75">
      <c r="A28" s="2" t="s">
        <v>202</v>
      </c>
    </row>
    <row r="29" ht="12.75">
      <c r="A29" s="2" t="s">
        <v>202</v>
      </c>
    </row>
    <row r="30" ht="12.75">
      <c r="A30" s="2" t="s">
        <v>202</v>
      </c>
    </row>
    <row r="31" ht="12.75">
      <c r="A31" s="2" t="s">
        <v>202</v>
      </c>
    </row>
    <row r="32" ht="12.75">
      <c r="A32" s="2" t="s">
        <v>202</v>
      </c>
    </row>
    <row r="33" ht="12.75">
      <c r="A33" s="2" t="s">
        <v>202</v>
      </c>
    </row>
    <row r="34" ht="12.75">
      <c r="A34" s="2" t="s">
        <v>202</v>
      </c>
    </row>
    <row r="35" ht="12.75">
      <c r="A35" s="2" t="s">
        <v>202</v>
      </c>
    </row>
    <row r="36" ht="12.75">
      <c r="A36" s="2" t="s">
        <v>202</v>
      </c>
    </row>
    <row r="37" ht="12.75">
      <c r="A37" s="2" t="s">
        <v>202</v>
      </c>
    </row>
    <row r="38" ht="12.75">
      <c r="A38" s="2" t="s">
        <v>202</v>
      </c>
    </row>
    <row r="39" ht="12.75">
      <c r="A39" s="2" t="s">
        <v>202</v>
      </c>
    </row>
    <row r="40" ht="12.75">
      <c r="A40" s="2" t="s">
        <v>202</v>
      </c>
    </row>
    <row r="41" ht="12.75">
      <c r="A41" s="2" t="s">
        <v>202</v>
      </c>
    </row>
    <row r="42" ht="12.75">
      <c r="A42" s="2" t="s">
        <v>202</v>
      </c>
    </row>
    <row r="43" ht="12.75">
      <c r="A43" s="2" t="s">
        <v>202</v>
      </c>
    </row>
    <row r="44" ht="12.75">
      <c r="A44" s="2" t="s">
        <v>202</v>
      </c>
    </row>
    <row r="45" ht="12.75">
      <c r="A45" s="2" t="s">
        <v>202</v>
      </c>
    </row>
    <row r="46" ht="12.75">
      <c r="A46" s="2" t="s">
        <v>202</v>
      </c>
    </row>
    <row r="47" ht="12.75">
      <c r="A47" s="2" t="s">
        <v>202</v>
      </c>
    </row>
    <row r="48" ht="12.75">
      <c r="A48" s="2" t="s">
        <v>202</v>
      </c>
    </row>
    <row r="49" ht="12.75">
      <c r="A49" s="2" t="s">
        <v>202</v>
      </c>
    </row>
    <row r="50" ht="12.75">
      <c r="A50" s="2" t="s">
        <v>202</v>
      </c>
    </row>
    <row r="51" ht="12.75">
      <c r="A51" s="2" t="s">
        <v>202</v>
      </c>
    </row>
    <row r="52" ht="12.75">
      <c r="A52" s="2" t="s">
        <v>202</v>
      </c>
    </row>
    <row r="53" ht="12.75">
      <c r="A53" s="2" t="s">
        <v>202</v>
      </c>
    </row>
    <row r="54" ht="12.75">
      <c r="A54" s="2" t="s">
        <v>202</v>
      </c>
    </row>
    <row r="55" ht="12.75">
      <c r="A55" s="2" t="s">
        <v>202</v>
      </c>
    </row>
    <row r="56" ht="12.75">
      <c r="A56" s="2" t="s">
        <v>202</v>
      </c>
    </row>
    <row r="57" ht="12.75">
      <c r="A57" s="2" t="s">
        <v>202</v>
      </c>
    </row>
    <row r="58" ht="12.75">
      <c r="A58" s="2" t="s">
        <v>202</v>
      </c>
    </row>
    <row r="59" ht="12.75">
      <c r="A59" s="2" t="s">
        <v>202</v>
      </c>
    </row>
    <row r="60" ht="12.75">
      <c r="A60" s="2" t="s">
        <v>202</v>
      </c>
    </row>
    <row r="61" ht="12.75">
      <c r="A61" s="2" t="s">
        <v>202</v>
      </c>
    </row>
    <row r="62" ht="12.75">
      <c r="A62" s="2" t="s">
        <v>202</v>
      </c>
    </row>
    <row r="63" ht="12.75">
      <c r="A63" s="2" t="s">
        <v>202</v>
      </c>
    </row>
    <row r="64" ht="12.75">
      <c r="A64" s="2" t="s">
        <v>202</v>
      </c>
    </row>
    <row r="65" ht="12.75">
      <c r="A65" s="2" t="s">
        <v>202</v>
      </c>
    </row>
    <row r="66" ht="12.75">
      <c r="A66" s="2" t="s">
        <v>202</v>
      </c>
    </row>
    <row r="67" ht="12.75">
      <c r="A67" s="2" t="s">
        <v>202</v>
      </c>
    </row>
    <row r="68" ht="12.75">
      <c r="A68" s="2" t="s">
        <v>202</v>
      </c>
    </row>
    <row r="69" ht="12.75">
      <c r="A69" s="2" t="s">
        <v>202</v>
      </c>
    </row>
    <row r="70" ht="12.75">
      <c r="A70" s="2" t="s">
        <v>202</v>
      </c>
    </row>
    <row r="71" ht="12.75">
      <c r="A71" s="2" t="s">
        <v>202</v>
      </c>
    </row>
    <row r="72" ht="12.75">
      <c r="A72" s="2" t="s">
        <v>202</v>
      </c>
    </row>
    <row r="73" ht="12.75">
      <c r="A73" s="2" t="s">
        <v>202</v>
      </c>
    </row>
    <row r="74" ht="12.75">
      <c r="A74" s="2" t="s">
        <v>202</v>
      </c>
    </row>
    <row r="75" ht="12.75">
      <c r="A75" s="2" t="s">
        <v>202</v>
      </c>
    </row>
    <row r="76" ht="12.75">
      <c r="A76" s="2" t="s">
        <v>202</v>
      </c>
    </row>
    <row r="77" ht="12.75">
      <c r="A77" s="2" t="s">
        <v>202</v>
      </c>
    </row>
    <row r="78" ht="12.75">
      <c r="A78" s="2" t="s">
        <v>202</v>
      </c>
    </row>
    <row r="79" ht="12.75">
      <c r="A79" s="2" t="s">
        <v>202</v>
      </c>
    </row>
    <row r="80" ht="12.75">
      <c r="A80" s="2" t="s">
        <v>202</v>
      </c>
    </row>
    <row r="81" ht="12.75">
      <c r="A81" s="2" t="s">
        <v>202</v>
      </c>
    </row>
    <row r="82" ht="12.75">
      <c r="A82" s="2" t="s">
        <v>202</v>
      </c>
    </row>
    <row r="83" ht="12.75">
      <c r="A83" s="2" t="s">
        <v>202</v>
      </c>
    </row>
    <row r="84" ht="12.75">
      <c r="A84" s="2" t="s">
        <v>202</v>
      </c>
    </row>
    <row r="85" ht="12.75">
      <c r="A85" s="2" t="s">
        <v>202</v>
      </c>
    </row>
    <row r="86" ht="12.75">
      <c r="A86" s="2" t="s">
        <v>202</v>
      </c>
    </row>
    <row r="87" ht="12.75">
      <c r="A87" s="2" t="s">
        <v>202</v>
      </c>
    </row>
    <row r="88" ht="12.75">
      <c r="A88" s="2" t="s">
        <v>202</v>
      </c>
    </row>
    <row r="89" ht="12.75">
      <c r="A89" s="2" t="s">
        <v>202</v>
      </c>
    </row>
    <row r="90" ht="12.75">
      <c r="A90" s="2" t="s">
        <v>202</v>
      </c>
    </row>
    <row r="91" ht="12.75">
      <c r="A91" s="2" t="s">
        <v>202</v>
      </c>
    </row>
    <row r="92" ht="12.75">
      <c r="A92" s="2" t="s">
        <v>202</v>
      </c>
    </row>
    <row r="93" ht="12.75">
      <c r="A93" s="2" t="s">
        <v>202</v>
      </c>
    </row>
    <row r="94" ht="12.75">
      <c r="A94" s="2" t="s">
        <v>202</v>
      </c>
    </row>
    <row r="95" ht="12.75">
      <c r="A95" s="2" t="s">
        <v>202</v>
      </c>
    </row>
    <row r="96" ht="12.75">
      <c r="A96" s="2" t="s">
        <v>202</v>
      </c>
    </row>
    <row r="97" ht="12.75">
      <c r="A97" s="2" t="s">
        <v>202</v>
      </c>
    </row>
    <row r="98" ht="12.75">
      <c r="A98" s="2" t="s">
        <v>202</v>
      </c>
    </row>
    <row r="99" ht="12.75">
      <c r="A99" s="2" t="s">
        <v>202</v>
      </c>
    </row>
    <row r="100" ht="12.75">
      <c r="A100" s="2" t="s">
        <v>202</v>
      </c>
    </row>
    <row r="101" ht="12.75">
      <c r="A101" s="2" t="s">
        <v>202</v>
      </c>
    </row>
    <row r="102" ht="12.75">
      <c r="A102" s="2" t="s">
        <v>202</v>
      </c>
    </row>
    <row r="103" ht="12.75">
      <c r="A103" s="2" t="s">
        <v>202</v>
      </c>
    </row>
    <row r="104" ht="12.75">
      <c r="A104" s="2" t="s">
        <v>202</v>
      </c>
    </row>
    <row r="105" ht="12.75">
      <c r="A105" s="2" t="s">
        <v>202</v>
      </c>
    </row>
    <row r="106" ht="12.75">
      <c r="A106" s="2" t="s">
        <v>202</v>
      </c>
    </row>
    <row r="107" ht="12.75">
      <c r="A107" s="2" t="s">
        <v>202</v>
      </c>
    </row>
    <row r="108" ht="12.75">
      <c r="A108" s="2" t="s">
        <v>202</v>
      </c>
    </row>
    <row r="109" ht="12.75">
      <c r="A109" s="2" t="s">
        <v>202</v>
      </c>
    </row>
    <row r="110" spans="1:6" ht="15">
      <c r="A110" s="18">
        <v>10</v>
      </c>
      <c r="B110" s="16" t="s">
        <v>81</v>
      </c>
      <c r="C110" s="12">
        <v>1978</v>
      </c>
      <c r="D110" s="17" t="s">
        <v>37</v>
      </c>
      <c r="E110" s="13" t="s">
        <v>13</v>
      </c>
      <c r="F110" s="13"/>
    </row>
    <row r="111" spans="1:6" ht="15">
      <c r="A111" s="10">
        <v>2</v>
      </c>
      <c r="B111" s="16" t="s">
        <v>75</v>
      </c>
      <c r="C111" s="12">
        <v>1969</v>
      </c>
      <c r="D111" s="17" t="s">
        <v>76</v>
      </c>
      <c r="E111" s="13" t="s">
        <v>77</v>
      </c>
      <c r="F111" s="13"/>
    </row>
    <row r="112" spans="1:6" ht="15">
      <c r="A112" s="10">
        <v>16</v>
      </c>
      <c r="B112" s="16" t="s">
        <v>116</v>
      </c>
      <c r="C112" s="12">
        <v>1979</v>
      </c>
      <c r="D112" s="17" t="s">
        <v>95</v>
      </c>
      <c r="E112" s="13" t="s">
        <v>13</v>
      </c>
      <c r="F112" s="13"/>
    </row>
    <row r="113" spans="1:6" ht="15">
      <c r="A113" s="10">
        <v>9</v>
      </c>
      <c r="B113" s="16" t="s">
        <v>84</v>
      </c>
      <c r="C113" s="12">
        <v>1962</v>
      </c>
      <c r="D113" s="17" t="s">
        <v>85</v>
      </c>
      <c r="E113" s="13" t="s">
        <v>86</v>
      </c>
      <c r="F113" s="13"/>
    </row>
    <row r="114" spans="1:6" ht="15">
      <c r="A114" s="10">
        <v>2</v>
      </c>
      <c r="B114" s="16" t="s">
        <v>75</v>
      </c>
      <c r="C114" s="12">
        <v>1969</v>
      </c>
      <c r="D114" s="17" t="s">
        <v>76</v>
      </c>
      <c r="E114" s="13" t="s">
        <v>77</v>
      </c>
      <c r="F114" s="13"/>
    </row>
    <row r="115" spans="1:6" ht="15">
      <c r="A115" s="10">
        <v>16</v>
      </c>
      <c r="B115" s="16" t="s">
        <v>116</v>
      </c>
      <c r="C115" s="12">
        <v>1979</v>
      </c>
      <c r="D115" s="17" t="s">
        <v>95</v>
      </c>
      <c r="E115" s="13" t="s">
        <v>13</v>
      </c>
      <c r="F115" s="13"/>
    </row>
    <row r="116" spans="1:6" ht="15">
      <c r="A116" s="10">
        <v>9</v>
      </c>
      <c r="B116" s="16" t="s">
        <v>84</v>
      </c>
      <c r="C116" s="12">
        <v>1962</v>
      </c>
      <c r="D116" s="17" t="s">
        <v>85</v>
      </c>
      <c r="E116" s="13" t="s">
        <v>86</v>
      </c>
      <c r="F116" s="13"/>
    </row>
    <row r="117" spans="1:6" ht="15">
      <c r="A117" s="10">
        <v>2</v>
      </c>
      <c r="B117" s="16" t="s">
        <v>75</v>
      </c>
      <c r="C117" s="12">
        <v>1969</v>
      </c>
      <c r="D117" s="17" t="s">
        <v>76</v>
      </c>
      <c r="E117" s="13" t="s">
        <v>77</v>
      </c>
      <c r="F117" s="13"/>
    </row>
    <row r="118" spans="1:6" ht="15">
      <c r="A118" s="10">
        <v>16</v>
      </c>
      <c r="B118" s="16" t="s">
        <v>116</v>
      </c>
      <c r="C118" s="12">
        <v>1979</v>
      </c>
      <c r="D118" s="17" t="s">
        <v>95</v>
      </c>
      <c r="E118" s="13" t="s">
        <v>13</v>
      </c>
      <c r="F118" s="13"/>
    </row>
    <row r="119" spans="1:6" ht="15">
      <c r="A119" s="10">
        <v>9</v>
      </c>
      <c r="B119" s="16" t="s">
        <v>84</v>
      </c>
      <c r="C119" s="12">
        <v>1962</v>
      </c>
      <c r="D119" s="17" t="s">
        <v>85</v>
      </c>
      <c r="E119" s="13" t="s">
        <v>86</v>
      </c>
      <c r="F119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35"/>
  <sheetViews>
    <sheetView zoomScalePageLayoutView="0" workbookViewId="0" topLeftCell="A22">
      <selection activeCell="K13" sqref="K13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203</v>
      </c>
    </row>
    <row r="4" ht="12.75">
      <c r="A4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2.75">
      <c r="A6" s="9">
        <v>1</v>
      </c>
      <c r="B6" s="10">
        <v>123</v>
      </c>
      <c r="C6" s="55" t="s">
        <v>11</v>
      </c>
      <c r="D6" s="57">
        <v>1984</v>
      </c>
      <c r="E6" s="54" t="s">
        <v>12</v>
      </c>
      <c r="F6" s="56" t="s">
        <v>13</v>
      </c>
      <c r="G6" s="14">
        <v>0.01144675925925926</v>
      </c>
      <c r="H6" s="15">
        <v>0.0022916666666666667</v>
      </c>
    </row>
    <row r="7" spans="1:8" ht="12.75">
      <c r="A7" s="9">
        <v>2</v>
      </c>
      <c r="B7" s="10">
        <v>119</v>
      </c>
      <c r="C7" s="55" t="s">
        <v>14</v>
      </c>
      <c r="D7" s="56">
        <v>1994</v>
      </c>
      <c r="E7" s="54" t="s">
        <v>15</v>
      </c>
      <c r="F7" s="56" t="s">
        <v>13</v>
      </c>
      <c r="G7" s="14">
        <v>0.011655092592592594</v>
      </c>
      <c r="H7" s="15">
        <v>0.002337962962962963</v>
      </c>
    </row>
    <row r="8" spans="1:8" ht="12.75">
      <c r="A8" s="9">
        <v>3</v>
      </c>
      <c r="B8" s="10">
        <v>105</v>
      </c>
      <c r="C8" s="55" t="s">
        <v>16</v>
      </c>
      <c r="D8" s="56">
        <v>1989</v>
      </c>
      <c r="E8" s="54"/>
      <c r="F8" s="56" t="s">
        <v>13</v>
      </c>
      <c r="G8" s="14">
        <v>0.011724537037037035</v>
      </c>
      <c r="H8" s="15">
        <v>0.002349537037037037</v>
      </c>
    </row>
    <row r="9" spans="1:8" s="18" customFormat="1" ht="12.75">
      <c r="A9" s="9">
        <v>4</v>
      </c>
      <c r="B9" s="10">
        <v>121</v>
      </c>
      <c r="C9" s="55" t="s">
        <v>21</v>
      </c>
      <c r="D9" s="56">
        <v>1991</v>
      </c>
      <c r="E9" s="54"/>
      <c r="F9" s="56" t="s">
        <v>13</v>
      </c>
      <c r="G9" s="14">
        <v>0.012719907407407407</v>
      </c>
      <c r="H9" s="15">
        <v>0.002546296296296296</v>
      </c>
    </row>
    <row r="10" spans="1:8" ht="12.75">
      <c r="A10" s="9">
        <v>5</v>
      </c>
      <c r="B10" s="10">
        <v>102</v>
      </c>
      <c r="C10" s="55" t="s">
        <v>22</v>
      </c>
      <c r="D10" s="56">
        <v>1985</v>
      </c>
      <c r="E10" s="54"/>
      <c r="F10" s="56" t="s">
        <v>13</v>
      </c>
      <c r="G10" s="14">
        <v>0.012743055555555556</v>
      </c>
      <c r="H10" s="15">
        <v>0.002546296296296296</v>
      </c>
    </row>
    <row r="11" spans="1:8" ht="12.75">
      <c r="A11" s="9">
        <v>6</v>
      </c>
      <c r="B11" s="10">
        <v>103</v>
      </c>
      <c r="C11" s="55" t="s">
        <v>23</v>
      </c>
      <c r="D11" s="56">
        <v>1987</v>
      </c>
      <c r="E11" s="54"/>
      <c r="F11" s="56" t="s">
        <v>13</v>
      </c>
      <c r="G11" s="14">
        <v>0.013402777777777777</v>
      </c>
      <c r="H11" s="15">
        <v>0.002685185185185185</v>
      </c>
    </row>
    <row r="12" spans="1:8" ht="12.75">
      <c r="A12" s="9">
        <v>7</v>
      </c>
      <c r="B12" s="10">
        <v>145</v>
      </c>
      <c r="C12" s="28" t="s">
        <v>24</v>
      </c>
      <c r="D12" s="20">
        <v>1999</v>
      </c>
      <c r="E12" s="28"/>
      <c r="F12" s="20" t="s">
        <v>13</v>
      </c>
      <c r="G12" s="14">
        <v>0.013495370370370371</v>
      </c>
      <c r="H12" s="15">
        <v>0.0026967592592592594</v>
      </c>
    </row>
    <row r="13" spans="1:8" ht="12.75">
      <c r="A13" s="9">
        <v>8</v>
      </c>
      <c r="B13" s="10">
        <v>5</v>
      </c>
      <c r="C13" s="55" t="s">
        <v>25</v>
      </c>
      <c r="D13" s="56">
        <v>1977</v>
      </c>
      <c r="E13" s="54"/>
      <c r="F13" s="56" t="s">
        <v>13</v>
      </c>
      <c r="G13" s="14">
        <v>0.01357638888888889</v>
      </c>
      <c r="H13" s="15">
        <v>0.0027199074074074074</v>
      </c>
    </row>
    <row r="14" spans="1:8" ht="12.75">
      <c r="A14" s="9">
        <v>9</v>
      </c>
      <c r="B14" s="10">
        <v>126</v>
      </c>
      <c r="C14" s="55" t="s">
        <v>26</v>
      </c>
      <c r="D14" s="56">
        <v>1998</v>
      </c>
      <c r="E14" s="54" t="s">
        <v>27</v>
      </c>
      <c r="F14" s="56" t="s">
        <v>13</v>
      </c>
      <c r="G14" s="14">
        <v>0.013912037037037037</v>
      </c>
      <c r="H14" s="15">
        <v>0.002789351851851852</v>
      </c>
    </row>
    <row r="15" spans="1:8" ht="12.75">
      <c r="A15" s="9">
        <v>10</v>
      </c>
      <c r="B15" s="10">
        <v>137</v>
      </c>
      <c r="C15" s="28" t="s">
        <v>32</v>
      </c>
      <c r="D15" s="20">
        <v>1986</v>
      </c>
      <c r="E15" s="28"/>
      <c r="F15" s="20" t="s">
        <v>13</v>
      </c>
      <c r="G15" s="14">
        <v>0.014421296296296295</v>
      </c>
      <c r="H15" s="15">
        <v>0.0028819444444444444</v>
      </c>
    </row>
    <row r="16" spans="1:8" ht="12.75">
      <c r="A16" s="9">
        <v>11</v>
      </c>
      <c r="B16" s="10">
        <v>120</v>
      </c>
      <c r="C16" s="55" t="s">
        <v>35</v>
      </c>
      <c r="D16" s="56">
        <v>1984</v>
      </c>
      <c r="E16" s="54"/>
      <c r="F16" s="56" t="s">
        <v>13</v>
      </c>
      <c r="G16" s="14">
        <v>0.014652777777777778</v>
      </c>
      <c r="H16" s="15">
        <v>0.0029282407407407412</v>
      </c>
    </row>
    <row r="17" spans="1:8" ht="12.75">
      <c r="A17" s="9">
        <v>12</v>
      </c>
      <c r="B17" s="10">
        <v>128</v>
      </c>
      <c r="C17" s="55" t="s">
        <v>38</v>
      </c>
      <c r="D17" s="56">
        <v>1998</v>
      </c>
      <c r="E17" s="54" t="s">
        <v>27</v>
      </c>
      <c r="F17" s="56" t="s">
        <v>13</v>
      </c>
      <c r="G17" s="14">
        <v>0.014722222222222222</v>
      </c>
      <c r="H17" s="15">
        <v>0.002939814814814815</v>
      </c>
    </row>
    <row r="18" spans="1:8" ht="12.75">
      <c r="A18" s="9">
        <v>13</v>
      </c>
      <c r="B18" s="10">
        <v>122</v>
      </c>
      <c r="C18" s="55" t="s">
        <v>39</v>
      </c>
      <c r="D18" s="56">
        <v>1985</v>
      </c>
      <c r="E18" s="54"/>
      <c r="F18" s="56" t="s">
        <v>13</v>
      </c>
      <c r="G18" s="14">
        <v>0.014791666666666668</v>
      </c>
      <c r="H18" s="15">
        <v>0.002962962962962963</v>
      </c>
    </row>
    <row r="19" spans="1:8" ht="12.75">
      <c r="A19" s="9">
        <v>14</v>
      </c>
      <c r="B19" s="10">
        <v>139</v>
      </c>
      <c r="C19" s="55" t="s">
        <v>40</v>
      </c>
      <c r="D19" s="56">
        <v>1981</v>
      </c>
      <c r="E19" s="54"/>
      <c r="F19" s="56" t="s">
        <v>13</v>
      </c>
      <c r="G19" s="14">
        <v>0.01480324074074074</v>
      </c>
      <c r="H19" s="15">
        <v>0.002962962962962963</v>
      </c>
    </row>
    <row r="20" spans="1:8" ht="12.75">
      <c r="A20" s="9">
        <v>15</v>
      </c>
      <c r="B20" s="10">
        <v>133</v>
      </c>
      <c r="C20" s="55" t="s">
        <v>41</v>
      </c>
      <c r="D20" s="56">
        <v>1980</v>
      </c>
      <c r="E20" s="54" t="s">
        <v>42</v>
      </c>
      <c r="F20" s="56" t="s">
        <v>13</v>
      </c>
      <c r="G20" s="14">
        <v>0.015011574074074075</v>
      </c>
      <c r="H20" s="15">
        <v>0.002997685185185185</v>
      </c>
    </row>
    <row r="21" spans="1:8" ht="12.75">
      <c r="A21" s="9">
        <v>16</v>
      </c>
      <c r="B21" s="10">
        <v>135</v>
      </c>
      <c r="C21" s="55" t="s">
        <v>43</v>
      </c>
      <c r="D21" s="56">
        <v>1980</v>
      </c>
      <c r="E21" s="54" t="s">
        <v>44</v>
      </c>
      <c r="F21" s="56" t="s">
        <v>13</v>
      </c>
      <c r="G21" s="14">
        <v>0.015011574074074075</v>
      </c>
      <c r="H21" s="15">
        <v>0.002997685185185185</v>
      </c>
    </row>
    <row r="22" spans="1:8" ht="12.75">
      <c r="A22" s="9">
        <v>17</v>
      </c>
      <c r="B22" s="10">
        <v>115</v>
      </c>
      <c r="C22" s="55" t="s">
        <v>45</v>
      </c>
      <c r="D22" s="56">
        <v>1978</v>
      </c>
      <c r="E22" s="54"/>
      <c r="F22" s="56" t="s">
        <v>13</v>
      </c>
      <c r="G22" s="14">
        <v>0.015104166666666667</v>
      </c>
      <c r="H22" s="15">
        <v>0.0030671296296296297</v>
      </c>
    </row>
    <row r="23" spans="1:8" ht="12.75">
      <c r="A23" s="9">
        <v>18</v>
      </c>
      <c r="B23" s="10">
        <v>104</v>
      </c>
      <c r="C23" s="55" t="s">
        <v>46</v>
      </c>
      <c r="D23" s="56">
        <v>1984</v>
      </c>
      <c r="E23" s="54"/>
      <c r="F23" s="56" t="s">
        <v>13</v>
      </c>
      <c r="G23" s="14">
        <v>0.015462962962962963</v>
      </c>
      <c r="H23" s="15">
        <v>0.003090277777777778</v>
      </c>
    </row>
    <row r="24" spans="1:8" ht="12.75">
      <c r="A24" s="9">
        <v>19</v>
      </c>
      <c r="B24" s="10">
        <v>113</v>
      </c>
      <c r="C24" s="55" t="s">
        <v>47</v>
      </c>
      <c r="D24" s="56">
        <v>1975</v>
      </c>
      <c r="E24" s="54"/>
      <c r="F24" s="56" t="s">
        <v>13</v>
      </c>
      <c r="G24" s="14">
        <v>0.015671296296296298</v>
      </c>
      <c r="H24" s="15">
        <v>0.003136574074074074</v>
      </c>
    </row>
    <row r="25" spans="1:8" ht="12.75">
      <c r="A25" s="9">
        <v>20</v>
      </c>
      <c r="B25" s="10">
        <v>114</v>
      </c>
      <c r="C25" s="55" t="s">
        <v>49</v>
      </c>
      <c r="D25" s="56">
        <v>1982</v>
      </c>
      <c r="E25" s="54"/>
      <c r="F25" s="56" t="s">
        <v>13</v>
      </c>
      <c r="G25" s="14">
        <v>0.015844907407407408</v>
      </c>
      <c r="H25" s="15">
        <v>0.0031712962962962958</v>
      </c>
    </row>
    <row r="26" spans="1:8" ht="12.75">
      <c r="A26" s="9">
        <v>21</v>
      </c>
      <c r="B26" s="10">
        <v>7</v>
      </c>
      <c r="C26" s="55" t="s">
        <v>50</v>
      </c>
      <c r="D26" s="56">
        <v>1984</v>
      </c>
      <c r="E26" s="54" t="s">
        <v>51</v>
      </c>
      <c r="F26" s="56" t="s">
        <v>13</v>
      </c>
      <c r="G26" s="14">
        <v>0.015868055555555555</v>
      </c>
      <c r="H26" s="15">
        <v>0.0031712962962962958</v>
      </c>
    </row>
    <row r="27" spans="1:8" ht="12.75">
      <c r="A27" s="9">
        <v>22</v>
      </c>
      <c r="B27" s="10">
        <v>127</v>
      </c>
      <c r="C27" s="55" t="s">
        <v>53</v>
      </c>
      <c r="D27" s="56">
        <v>1998</v>
      </c>
      <c r="E27" s="54" t="s">
        <v>27</v>
      </c>
      <c r="F27" s="56" t="s">
        <v>13</v>
      </c>
      <c r="G27" s="14">
        <v>0.016168981481481482</v>
      </c>
      <c r="H27" s="15">
        <v>0.0032407407407407406</v>
      </c>
    </row>
    <row r="28" spans="1:8" ht="12.75">
      <c r="A28" s="9">
        <v>23</v>
      </c>
      <c r="B28" s="10">
        <v>140</v>
      </c>
      <c r="C28" s="55" t="s">
        <v>54</v>
      </c>
      <c r="D28" s="56">
        <v>1998</v>
      </c>
      <c r="E28" s="54" t="s">
        <v>55</v>
      </c>
      <c r="F28" s="56" t="s">
        <v>13</v>
      </c>
      <c r="G28" s="14">
        <v>0.017280092592592593</v>
      </c>
      <c r="H28" s="15">
        <v>0.0034606481481481485</v>
      </c>
    </row>
    <row r="29" spans="1:8" ht="12.75">
      <c r="A29" s="9">
        <v>24</v>
      </c>
      <c r="B29" s="10">
        <v>106</v>
      </c>
      <c r="C29" s="55" t="s">
        <v>56</v>
      </c>
      <c r="D29" s="56">
        <v>1983</v>
      </c>
      <c r="E29" s="54" t="s">
        <v>57</v>
      </c>
      <c r="F29" s="56" t="s">
        <v>13</v>
      </c>
      <c r="G29" s="14">
        <v>0.017395833333333336</v>
      </c>
      <c r="H29" s="15">
        <v>0.003483796296296296</v>
      </c>
    </row>
    <row r="30" spans="1:8" ht="12.75">
      <c r="A30" s="9">
        <v>25</v>
      </c>
      <c r="B30" s="10">
        <v>132</v>
      </c>
      <c r="C30" s="55" t="s">
        <v>59</v>
      </c>
      <c r="D30" s="57">
        <v>1998</v>
      </c>
      <c r="E30" s="54" t="s">
        <v>60</v>
      </c>
      <c r="F30" s="56" t="s">
        <v>13</v>
      </c>
      <c r="G30" s="14">
        <v>0.01758101851851852</v>
      </c>
      <c r="H30" s="15">
        <v>0.0035185185185185185</v>
      </c>
    </row>
    <row r="31" spans="1:8" ht="12.75">
      <c r="A31" s="9">
        <v>26</v>
      </c>
      <c r="B31" s="10">
        <v>134</v>
      </c>
      <c r="C31" s="55" t="s">
        <v>61</v>
      </c>
      <c r="D31" s="57">
        <v>1998</v>
      </c>
      <c r="E31" s="54" t="s">
        <v>60</v>
      </c>
      <c r="F31" s="56" t="s">
        <v>13</v>
      </c>
      <c r="G31" s="14">
        <v>0.01835648148148148</v>
      </c>
      <c r="H31" s="15">
        <v>0.0036689814814814814</v>
      </c>
    </row>
    <row r="32" spans="1:8" ht="12.75">
      <c r="A32" s="9">
        <v>27</v>
      </c>
      <c r="B32" s="10">
        <v>136</v>
      </c>
      <c r="C32" s="55" t="s">
        <v>62</v>
      </c>
      <c r="D32" s="56">
        <v>1983</v>
      </c>
      <c r="E32" s="54"/>
      <c r="F32" s="56" t="s">
        <v>13</v>
      </c>
      <c r="G32" s="14">
        <v>0.018530092592592595</v>
      </c>
      <c r="H32" s="15">
        <v>0.0037037037037037034</v>
      </c>
    </row>
    <row r="33" spans="1:8" ht="12.75">
      <c r="A33" s="9">
        <v>28</v>
      </c>
      <c r="B33" s="10">
        <v>101</v>
      </c>
      <c r="C33" s="55" t="s">
        <v>63</v>
      </c>
      <c r="D33" s="56">
        <v>1987</v>
      </c>
      <c r="E33" s="54"/>
      <c r="F33" s="56" t="s">
        <v>13</v>
      </c>
      <c r="G33" s="14">
        <v>0.018564814814814815</v>
      </c>
      <c r="H33" s="15">
        <v>0.0037152777777777774</v>
      </c>
    </row>
    <row r="34" spans="1:8" ht="12.75">
      <c r="A34" s="9">
        <v>29</v>
      </c>
      <c r="B34" s="10">
        <v>116</v>
      </c>
      <c r="C34" s="55" t="s">
        <v>65</v>
      </c>
      <c r="D34" s="56">
        <v>1984</v>
      </c>
      <c r="E34" s="54"/>
      <c r="F34" s="56" t="s">
        <v>13</v>
      </c>
      <c r="G34" s="14">
        <v>0.02175925925925926</v>
      </c>
      <c r="H34" s="15">
        <v>0.0043518518518518515</v>
      </c>
    </row>
    <row r="35" spans="1:8" ht="12.75">
      <c r="A35" s="9">
        <v>30</v>
      </c>
      <c r="B35" s="10">
        <v>131</v>
      </c>
      <c r="C35" s="55" t="s">
        <v>67</v>
      </c>
      <c r="D35" s="57">
        <v>1998</v>
      </c>
      <c r="E35" s="54" t="s">
        <v>60</v>
      </c>
      <c r="F35" s="56" t="s">
        <v>13</v>
      </c>
      <c r="G35" s="14">
        <v>0.022199074074074076</v>
      </c>
      <c r="H35" s="15">
        <v>0.004432870370370371</v>
      </c>
    </row>
  </sheetData>
  <sheetProtection/>
  <conditionalFormatting sqref="B6:B35">
    <cfRule type="duplicateValues" priority="1" dxfId="0">
      <formula>AND(COUNTIF($B$6:$B$35,B6)&gt;1,NOT(ISBLANK(B6)))</formula>
    </cfRule>
  </conditionalFormatting>
  <printOptions/>
  <pageMargins left="0.7" right="0.7" top="0.75" bottom="0.75" header="0.3" footer="0.3"/>
  <pageSetup orientation="portrait" paperSize="9" r:id="rId1"/>
  <headerFooter alignWithMargins="0">
    <oddHeader>&amp;RМужчины - 5 км, абсолютный зачет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23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0" width="9.140625" style="2" customWidth="1"/>
    <col min="11" max="11" width="21.57421875" style="2" bestFit="1" customWidth="1"/>
    <col min="12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204</v>
      </c>
    </row>
    <row r="4" ht="12.75">
      <c r="A4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16" ht="15">
      <c r="A6" s="25">
        <v>1</v>
      </c>
      <c r="B6" s="10">
        <v>117</v>
      </c>
      <c r="C6" s="55" t="s">
        <v>28</v>
      </c>
      <c r="D6" s="56">
        <v>1988</v>
      </c>
      <c r="E6" s="54" t="s">
        <v>29</v>
      </c>
      <c r="F6" s="56" t="s">
        <v>19</v>
      </c>
      <c r="G6" s="14">
        <v>0.014317129629629631</v>
      </c>
      <c r="H6" s="15">
        <v>0.0028587962962962963</v>
      </c>
      <c r="J6" s="10"/>
      <c r="K6" s="16"/>
      <c r="L6" s="13"/>
      <c r="M6" s="17"/>
      <c r="N6" s="13"/>
      <c r="O6" s="14"/>
      <c r="P6" s="15"/>
    </row>
    <row r="7" spans="1:16" ht="15">
      <c r="A7" s="25">
        <v>2</v>
      </c>
      <c r="B7" s="10">
        <v>142</v>
      </c>
      <c r="C7" s="55" t="s">
        <v>30</v>
      </c>
      <c r="D7" s="56">
        <v>1989</v>
      </c>
      <c r="E7" s="54" t="s">
        <v>31</v>
      </c>
      <c r="F7" s="56" t="s">
        <v>19</v>
      </c>
      <c r="G7" s="14">
        <v>0.014351851851851852</v>
      </c>
      <c r="H7" s="15">
        <v>0.002870370370370371</v>
      </c>
      <c r="J7" s="10"/>
      <c r="K7" s="16"/>
      <c r="L7" s="13"/>
      <c r="M7" s="17"/>
      <c r="N7" s="13"/>
      <c r="O7" s="14"/>
      <c r="P7" s="15"/>
    </row>
    <row r="8" spans="1:16" ht="15">
      <c r="A8" s="25">
        <v>3</v>
      </c>
      <c r="B8" s="10">
        <v>110</v>
      </c>
      <c r="C8" s="55" t="s">
        <v>33</v>
      </c>
      <c r="D8" s="56">
        <v>1986</v>
      </c>
      <c r="E8" s="54" t="s">
        <v>31</v>
      </c>
      <c r="F8" s="56" t="s">
        <v>19</v>
      </c>
      <c r="G8" s="14">
        <v>0.014571759259259258</v>
      </c>
      <c r="H8" s="15">
        <v>0.002916666666666667</v>
      </c>
      <c r="J8" s="10"/>
      <c r="K8" s="16"/>
      <c r="L8" s="13"/>
      <c r="M8" s="17"/>
      <c r="N8" s="13"/>
      <c r="O8" s="14"/>
      <c r="P8" s="15"/>
    </row>
    <row r="9" spans="1:16" ht="15">
      <c r="A9" s="25">
        <v>4</v>
      </c>
      <c r="B9" s="10">
        <v>111</v>
      </c>
      <c r="C9" s="55" t="s">
        <v>34</v>
      </c>
      <c r="D9" s="56">
        <v>1981</v>
      </c>
      <c r="E9" s="54" t="s">
        <v>31</v>
      </c>
      <c r="F9" s="56" t="s">
        <v>19</v>
      </c>
      <c r="G9" s="14">
        <v>0.014618055555555556</v>
      </c>
      <c r="H9" s="15">
        <v>0.0029282407407407412</v>
      </c>
      <c r="J9" s="10"/>
      <c r="K9" s="16"/>
      <c r="L9" s="13"/>
      <c r="M9" s="17"/>
      <c r="N9" s="13"/>
      <c r="O9" s="14"/>
      <c r="P9" s="15"/>
    </row>
    <row r="10" spans="1:16" ht="15">
      <c r="A10" s="25">
        <v>5</v>
      </c>
      <c r="B10" s="10">
        <v>108</v>
      </c>
      <c r="C10" s="55" t="s">
        <v>36</v>
      </c>
      <c r="D10" s="56">
        <v>1988</v>
      </c>
      <c r="E10" s="54" t="s">
        <v>37</v>
      </c>
      <c r="F10" s="56" t="s">
        <v>19</v>
      </c>
      <c r="G10" s="14">
        <v>0.014699074074074074</v>
      </c>
      <c r="H10" s="15">
        <v>0.002939814814814815</v>
      </c>
      <c r="J10" s="10"/>
      <c r="K10" s="16"/>
      <c r="L10" s="13"/>
      <c r="M10" s="17"/>
      <c r="N10" s="13"/>
      <c r="O10" s="14"/>
      <c r="P10" s="15"/>
    </row>
    <row r="11" spans="1:16" ht="15">
      <c r="A11" s="25">
        <v>6</v>
      </c>
      <c r="B11" s="10">
        <v>112</v>
      </c>
      <c r="C11" s="55" t="s">
        <v>48</v>
      </c>
      <c r="D11" s="56">
        <v>1987</v>
      </c>
      <c r="E11" s="54"/>
      <c r="F11" s="56" t="s">
        <v>19</v>
      </c>
      <c r="G11" s="14">
        <v>0.015833333333333335</v>
      </c>
      <c r="H11" s="15">
        <v>0.0031712962962962958</v>
      </c>
      <c r="J11" s="10"/>
      <c r="K11" s="16"/>
      <c r="L11" s="13"/>
      <c r="M11" s="17"/>
      <c r="N11" s="13"/>
      <c r="O11" s="14"/>
      <c r="P11" s="15"/>
    </row>
    <row r="12" spans="1:16" ht="15">
      <c r="A12" s="25">
        <v>7</v>
      </c>
      <c r="B12" s="10">
        <v>118</v>
      </c>
      <c r="C12" s="55" t="s">
        <v>52</v>
      </c>
      <c r="D12" s="56">
        <v>1984</v>
      </c>
      <c r="E12" s="54" t="s">
        <v>37</v>
      </c>
      <c r="F12" s="56" t="s">
        <v>19</v>
      </c>
      <c r="G12" s="14">
        <v>0.016006944444444445</v>
      </c>
      <c r="H12" s="15">
        <v>0.003206018518518519</v>
      </c>
      <c r="J12" s="10"/>
      <c r="K12" s="16"/>
      <c r="L12" s="13"/>
      <c r="M12" s="17"/>
      <c r="N12" s="13"/>
      <c r="O12" s="14"/>
      <c r="P12" s="15"/>
    </row>
    <row r="13" spans="1:16" ht="15">
      <c r="A13" s="25">
        <v>8</v>
      </c>
      <c r="B13" s="10">
        <v>138</v>
      </c>
      <c r="C13" s="55" t="s">
        <v>58</v>
      </c>
      <c r="D13" s="56">
        <v>1984</v>
      </c>
      <c r="E13" s="54"/>
      <c r="F13" s="56" t="s">
        <v>19</v>
      </c>
      <c r="G13" s="14">
        <v>0.01741898148148148</v>
      </c>
      <c r="H13" s="15">
        <v>0.003483796296296296</v>
      </c>
      <c r="J13" s="10"/>
      <c r="K13" s="16"/>
      <c r="L13" s="13"/>
      <c r="M13" s="17"/>
      <c r="N13" s="13"/>
      <c r="O13" s="14"/>
      <c r="P13" s="15"/>
    </row>
    <row r="14" spans="1:16" ht="15">
      <c r="A14" s="25">
        <v>9</v>
      </c>
      <c r="B14" s="10">
        <v>124</v>
      </c>
      <c r="C14" s="55" t="s">
        <v>64</v>
      </c>
      <c r="D14" s="56">
        <v>1997</v>
      </c>
      <c r="E14" s="54"/>
      <c r="F14" s="56" t="s">
        <v>19</v>
      </c>
      <c r="G14" s="14">
        <v>0.01974537037037037</v>
      </c>
      <c r="H14" s="15">
        <v>0.003946759259259259</v>
      </c>
      <c r="J14" s="10"/>
      <c r="K14" s="16"/>
      <c r="L14" s="13"/>
      <c r="M14" s="17"/>
      <c r="N14" s="13"/>
      <c r="O14" s="14"/>
      <c r="P14" s="15"/>
    </row>
    <row r="15" spans="1:16" ht="12.75">
      <c r="A15" s="25">
        <v>10</v>
      </c>
      <c r="B15" s="10">
        <v>125</v>
      </c>
      <c r="C15" s="28" t="s">
        <v>66</v>
      </c>
      <c r="D15" s="20">
        <v>1975</v>
      </c>
      <c r="E15" s="28"/>
      <c r="F15" s="20" t="s">
        <v>19</v>
      </c>
      <c r="G15" s="14">
        <v>0.022083333333333333</v>
      </c>
      <c r="H15" s="15">
        <v>0.0044212962962962956</v>
      </c>
      <c r="J15" s="10"/>
      <c r="K15" s="10"/>
      <c r="L15" s="19"/>
      <c r="M15" s="10"/>
      <c r="N15" s="19"/>
      <c r="O15" s="14"/>
      <c r="P15" s="15"/>
    </row>
    <row r="16" spans="1:16" ht="15">
      <c r="A16" s="25">
        <v>11</v>
      </c>
      <c r="B16" s="10">
        <v>144</v>
      </c>
      <c r="C16" s="55" t="s">
        <v>70</v>
      </c>
      <c r="D16" s="20">
        <v>1975</v>
      </c>
      <c r="E16" s="54"/>
      <c r="F16" s="56" t="s">
        <v>19</v>
      </c>
      <c r="G16" s="14">
        <v>0.022511574074074073</v>
      </c>
      <c r="H16" s="15">
        <v>0.004502314814814815</v>
      </c>
      <c r="J16" s="10"/>
      <c r="K16" s="11"/>
      <c r="L16" s="19"/>
      <c r="M16" s="17"/>
      <c r="N16" s="13"/>
      <c r="O16" s="14"/>
      <c r="P16" s="15"/>
    </row>
    <row r="17" spans="1:16" ht="15">
      <c r="A17" s="25">
        <v>12</v>
      </c>
      <c r="B17" s="10">
        <v>129</v>
      </c>
      <c r="C17" s="55" t="s">
        <v>69</v>
      </c>
      <c r="D17" s="56">
        <v>1998</v>
      </c>
      <c r="E17" s="54" t="s">
        <v>27</v>
      </c>
      <c r="F17" s="56" t="s">
        <v>19</v>
      </c>
      <c r="G17" s="14">
        <v>0.024351851851851857</v>
      </c>
      <c r="H17" s="15">
        <v>0.004872685185185186</v>
      </c>
      <c r="J17" s="10"/>
      <c r="K17" s="16"/>
      <c r="L17" s="13"/>
      <c r="M17" s="17"/>
      <c r="N17" s="13"/>
      <c r="O17" s="14"/>
      <c r="P17" s="15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</sheetData>
  <sheetProtection/>
  <printOptions/>
  <pageMargins left="0.7" right="0.7" top="0.75" bottom="0.75" header="0.3" footer="0.3"/>
  <pageSetup orientation="portrait" paperSize="9" r:id="rId1"/>
  <headerFooter alignWithMargins="0">
    <oddHeader>&amp;RЖенщины - 5 км, абсолютный зачет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H84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7109375" style="2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71</v>
      </c>
    </row>
    <row r="4" ht="21">
      <c r="A4" s="24"/>
    </row>
    <row r="5" spans="1:8" ht="39.75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2.75">
      <c r="A6" s="26">
        <v>1</v>
      </c>
      <c r="B6" s="10">
        <v>4</v>
      </c>
      <c r="C6" s="55" t="s">
        <v>72</v>
      </c>
      <c r="D6" s="56">
        <v>1989</v>
      </c>
      <c r="E6" s="54"/>
      <c r="F6" s="56" t="s">
        <v>13</v>
      </c>
      <c r="G6" s="14">
        <v>0.021458333333333333</v>
      </c>
      <c r="H6" s="15">
        <v>0.0021412037037037038</v>
      </c>
    </row>
    <row r="7" spans="1:8" ht="12.75">
      <c r="A7" s="26">
        <v>2</v>
      </c>
      <c r="B7" s="10">
        <v>3</v>
      </c>
      <c r="C7" s="55" t="s">
        <v>73</v>
      </c>
      <c r="D7" s="56">
        <v>1980</v>
      </c>
      <c r="E7" s="54" t="s">
        <v>74</v>
      </c>
      <c r="F7" s="56" t="s">
        <v>13</v>
      </c>
      <c r="G7" s="14">
        <v>0.02153935185185185</v>
      </c>
      <c r="H7" s="15">
        <v>0.0021527777777777778</v>
      </c>
    </row>
    <row r="8" spans="1:8" ht="12.75">
      <c r="A8" s="26">
        <v>3</v>
      </c>
      <c r="B8" s="10">
        <v>2</v>
      </c>
      <c r="C8" s="55" t="s">
        <v>75</v>
      </c>
      <c r="D8" s="56">
        <v>1969</v>
      </c>
      <c r="E8" s="54" t="s">
        <v>76</v>
      </c>
      <c r="F8" s="56" t="s">
        <v>77</v>
      </c>
      <c r="G8" s="14">
        <v>0.021585648148148145</v>
      </c>
      <c r="H8" s="15">
        <v>0.0021643518518518518</v>
      </c>
    </row>
    <row r="9" spans="1:8" ht="12.75">
      <c r="A9" s="26">
        <v>4</v>
      </c>
      <c r="B9" s="10">
        <v>1</v>
      </c>
      <c r="C9" s="55" t="s">
        <v>78</v>
      </c>
      <c r="D9" s="56">
        <v>1986</v>
      </c>
      <c r="E9" s="54" t="s">
        <v>79</v>
      </c>
      <c r="F9" s="56" t="s">
        <v>13</v>
      </c>
      <c r="G9" s="14">
        <v>0.02164351851851852</v>
      </c>
      <c r="H9" s="15">
        <v>0.0021643518518518518</v>
      </c>
    </row>
    <row r="10" spans="1:8" ht="12.75">
      <c r="A10" s="26">
        <v>5</v>
      </c>
      <c r="B10" s="10">
        <v>26</v>
      </c>
      <c r="C10" s="55" t="s">
        <v>80</v>
      </c>
      <c r="D10" s="56">
        <v>1985</v>
      </c>
      <c r="E10" s="54" t="s">
        <v>79</v>
      </c>
      <c r="F10" s="56" t="s">
        <v>13</v>
      </c>
      <c r="G10" s="14">
        <v>0.021921296296296296</v>
      </c>
      <c r="H10" s="15">
        <v>0.002199074074074074</v>
      </c>
    </row>
    <row r="11" spans="1:8" ht="12.75">
      <c r="A11" s="26">
        <v>6</v>
      </c>
      <c r="B11" s="10">
        <v>10</v>
      </c>
      <c r="C11" s="55" t="s">
        <v>81</v>
      </c>
      <c r="D11" s="56">
        <v>1978</v>
      </c>
      <c r="E11" s="54" t="s">
        <v>37</v>
      </c>
      <c r="F11" s="56" t="s">
        <v>13</v>
      </c>
      <c r="G11" s="14">
        <v>0.022858796296296294</v>
      </c>
      <c r="H11" s="15">
        <v>0.0022800925925925927</v>
      </c>
    </row>
    <row r="12" spans="1:8" ht="12.75">
      <c r="A12" s="26">
        <v>7</v>
      </c>
      <c r="B12" s="10">
        <v>73</v>
      </c>
      <c r="C12" s="55" t="s">
        <v>82</v>
      </c>
      <c r="D12" s="57">
        <v>1969</v>
      </c>
      <c r="E12" s="54" t="s">
        <v>83</v>
      </c>
      <c r="F12" s="56" t="s">
        <v>77</v>
      </c>
      <c r="G12" s="14">
        <v>0.023136574074074077</v>
      </c>
      <c r="H12" s="15">
        <v>0.002314814814814815</v>
      </c>
    </row>
    <row r="13" spans="1:8" ht="12.75">
      <c r="A13" s="26">
        <v>8</v>
      </c>
      <c r="B13" s="10">
        <v>9</v>
      </c>
      <c r="C13" s="55" t="s">
        <v>84</v>
      </c>
      <c r="D13" s="56">
        <v>1962</v>
      </c>
      <c r="E13" s="54" t="s">
        <v>85</v>
      </c>
      <c r="F13" s="56" t="s">
        <v>86</v>
      </c>
      <c r="G13" s="14">
        <v>0.023252314814814812</v>
      </c>
      <c r="H13" s="15">
        <v>0.0023263888888888887</v>
      </c>
    </row>
    <row r="14" spans="1:8" ht="12.75">
      <c r="A14" s="26">
        <v>9</v>
      </c>
      <c r="B14" s="10">
        <v>66</v>
      </c>
      <c r="C14" s="55" t="s">
        <v>87</v>
      </c>
      <c r="D14" s="56">
        <v>1976</v>
      </c>
      <c r="E14" s="54" t="s">
        <v>31</v>
      </c>
      <c r="F14" s="56" t="s">
        <v>13</v>
      </c>
      <c r="G14" s="14">
        <v>0.02383101851851852</v>
      </c>
      <c r="H14" s="15">
        <v>0.002384259259259259</v>
      </c>
    </row>
    <row r="15" spans="1:8" ht="12.75">
      <c r="A15" s="26">
        <v>10</v>
      </c>
      <c r="B15" s="10">
        <v>45</v>
      </c>
      <c r="C15" s="55" t="s">
        <v>88</v>
      </c>
      <c r="D15" s="56">
        <v>1984</v>
      </c>
      <c r="E15" s="54" t="s">
        <v>37</v>
      </c>
      <c r="F15" s="56" t="s">
        <v>13</v>
      </c>
      <c r="G15" s="14">
        <v>0.024467592592592593</v>
      </c>
      <c r="H15" s="15">
        <v>0.0024421296296296296</v>
      </c>
    </row>
    <row r="16" spans="1:8" ht="12.75">
      <c r="A16" s="26">
        <v>11</v>
      </c>
      <c r="B16" s="10">
        <v>49</v>
      </c>
      <c r="C16" s="55" t="s">
        <v>89</v>
      </c>
      <c r="D16" s="56">
        <v>1987</v>
      </c>
      <c r="E16" s="54" t="s">
        <v>37</v>
      </c>
      <c r="F16" s="56" t="s">
        <v>13</v>
      </c>
      <c r="G16" s="14">
        <v>0.02487268518518519</v>
      </c>
      <c r="H16" s="15">
        <v>0.002488425925925926</v>
      </c>
    </row>
    <row r="17" spans="1:8" ht="12.75">
      <c r="A17" s="26">
        <v>12</v>
      </c>
      <c r="B17" s="10">
        <v>59</v>
      </c>
      <c r="C17" s="55" t="s">
        <v>90</v>
      </c>
      <c r="D17" s="56">
        <v>1982</v>
      </c>
      <c r="E17" s="54" t="s">
        <v>91</v>
      </c>
      <c r="F17" s="56" t="s">
        <v>13</v>
      </c>
      <c r="G17" s="14">
        <v>0.02549768518518519</v>
      </c>
      <c r="H17" s="15">
        <v>0.002546296296296296</v>
      </c>
    </row>
    <row r="18" spans="1:8" ht="12.75">
      <c r="A18" s="26">
        <v>13</v>
      </c>
      <c r="B18" s="10">
        <v>25</v>
      </c>
      <c r="C18" s="55" t="s">
        <v>92</v>
      </c>
      <c r="D18" s="56">
        <v>1989</v>
      </c>
      <c r="E18" s="54" t="s">
        <v>79</v>
      </c>
      <c r="F18" s="56" t="s">
        <v>13</v>
      </c>
      <c r="G18" s="14">
        <v>0.025543981481481483</v>
      </c>
      <c r="H18" s="15">
        <v>0.0025578703703703705</v>
      </c>
    </row>
    <row r="19" spans="1:8" ht="12.75">
      <c r="A19" s="26">
        <v>14</v>
      </c>
      <c r="B19" s="10">
        <v>38</v>
      </c>
      <c r="C19" s="55" t="s">
        <v>93</v>
      </c>
      <c r="D19" s="56">
        <v>1984</v>
      </c>
      <c r="E19" s="54" t="s">
        <v>31</v>
      </c>
      <c r="F19" s="56" t="s">
        <v>13</v>
      </c>
      <c r="G19" s="14">
        <v>0.026111111111111113</v>
      </c>
      <c r="H19" s="15">
        <v>0.002615740740740741</v>
      </c>
    </row>
    <row r="20" spans="1:8" ht="12.75">
      <c r="A20" s="26">
        <v>15</v>
      </c>
      <c r="B20" s="10">
        <v>34</v>
      </c>
      <c r="C20" s="55" t="s">
        <v>94</v>
      </c>
      <c r="D20" s="56">
        <v>1989</v>
      </c>
      <c r="E20" s="54" t="s">
        <v>95</v>
      </c>
      <c r="F20" s="56" t="s">
        <v>13</v>
      </c>
      <c r="G20" s="14">
        <v>0.026180555555555558</v>
      </c>
      <c r="H20" s="15">
        <v>0.002615740740740741</v>
      </c>
    </row>
    <row r="21" spans="1:8" ht="12.75">
      <c r="A21" s="26">
        <v>16</v>
      </c>
      <c r="B21" s="10">
        <v>37</v>
      </c>
      <c r="C21" s="55" t="s">
        <v>96</v>
      </c>
      <c r="D21" s="56">
        <v>1972</v>
      </c>
      <c r="E21" s="54" t="s">
        <v>97</v>
      </c>
      <c r="F21" s="56" t="s">
        <v>77</v>
      </c>
      <c r="G21" s="14">
        <v>0.02646990740740741</v>
      </c>
      <c r="H21" s="15">
        <v>0.0026504629629629625</v>
      </c>
    </row>
    <row r="22" spans="1:8" ht="12.75">
      <c r="A22" s="26">
        <v>17</v>
      </c>
      <c r="B22" s="10">
        <v>48</v>
      </c>
      <c r="C22" s="55" t="s">
        <v>98</v>
      </c>
      <c r="D22" s="56">
        <v>1984</v>
      </c>
      <c r="E22" s="54" t="s">
        <v>99</v>
      </c>
      <c r="F22" s="56" t="s">
        <v>13</v>
      </c>
      <c r="G22" s="14">
        <v>0.026539351851851852</v>
      </c>
      <c r="H22" s="15">
        <v>0.0026504629629629625</v>
      </c>
    </row>
    <row r="23" spans="1:8" ht="12.75">
      <c r="A23" s="26">
        <v>18</v>
      </c>
      <c r="B23" s="10">
        <v>27</v>
      </c>
      <c r="C23" s="55" t="s">
        <v>100</v>
      </c>
      <c r="D23" s="56">
        <v>1991</v>
      </c>
      <c r="E23" s="54" t="s">
        <v>79</v>
      </c>
      <c r="F23" s="56" t="s">
        <v>19</v>
      </c>
      <c r="G23" s="14">
        <v>0.02664351851851852</v>
      </c>
      <c r="H23" s="15">
        <v>0.0026620370370370374</v>
      </c>
    </row>
    <row r="24" spans="1:8" ht="12.75">
      <c r="A24" s="26">
        <v>19</v>
      </c>
      <c r="B24" s="10">
        <v>77</v>
      </c>
      <c r="C24" s="55" t="s">
        <v>101</v>
      </c>
      <c r="D24" s="56">
        <v>1978</v>
      </c>
      <c r="E24" s="54" t="s">
        <v>102</v>
      </c>
      <c r="F24" s="56" t="s">
        <v>13</v>
      </c>
      <c r="G24" s="14">
        <v>0.027037037037037037</v>
      </c>
      <c r="H24" s="15">
        <v>0.0026967592592592594</v>
      </c>
    </row>
    <row r="25" spans="1:8" ht="12.75">
      <c r="A25" s="26">
        <v>20</v>
      </c>
      <c r="B25" s="10">
        <v>50</v>
      </c>
      <c r="C25" s="55" t="s">
        <v>103</v>
      </c>
      <c r="D25" s="56">
        <v>1954</v>
      </c>
      <c r="E25" s="54" t="s">
        <v>76</v>
      </c>
      <c r="F25" s="56" t="s">
        <v>104</v>
      </c>
      <c r="G25" s="14">
        <v>0.02732638888888889</v>
      </c>
      <c r="H25" s="15">
        <v>0.002731481481481482</v>
      </c>
    </row>
    <row r="26" spans="1:8" ht="12.75">
      <c r="A26" s="26">
        <v>21</v>
      </c>
      <c r="B26" s="10">
        <v>51</v>
      </c>
      <c r="C26" s="55" t="s">
        <v>105</v>
      </c>
      <c r="D26" s="56">
        <v>1971</v>
      </c>
      <c r="E26" s="54" t="s">
        <v>76</v>
      </c>
      <c r="F26" s="56" t="s">
        <v>77</v>
      </c>
      <c r="G26" s="14">
        <v>0.027407407407407408</v>
      </c>
      <c r="H26" s="15">
        <v>0.002743055555555556</v>
      </c>
    </row>
    <row r="27" spans="1:8" ht="12.75">
      <c r="A27" s="26">
        <v>22</v>
      </c>
      <c r="B27" s="10">
        <v>41</v>
      </c>
      <c r="C27" s="55" t="s">
        <v>106</v>
      </c>
      <c r="D27" s="56">
        <v>1981</v>
      </c>
      <c r="E27" s="54" t="s">
        <v>31</v>
      </c>
      <c r="F27" s="56" t="s">
        <v>13</v>
      </c>
      <c r="G27" s="14">
        <v>0.027465277777777772</v>
      </c>
      <c r="H27" s="15">
        <v>0.002743055555555556</v>
      </c>
    </row>
    <row r="28" spans="1:8" ht="12.75">
      <c r="A28" s="26">
        <v>23</v>
      </c>
      <c r="B28" s="10">
        <v>55</v>
      </c>
      <c r="C28" s="55" t="s">
        <v>107</v>
      </c>
      <c r="D28" s="56">
        <v>1977</v>
      </c>
      <c r="E28" s="54" t="s">
        <v>37</v>
      </c>
      <c r="F28" s="56" t="s">
        <v>13</v>
      </c>
      <c r="G28" s="14">
        <v>0.028252314814814813</v>
      </c>
      <c r="H28" s="15">
        <v>0.002824074074074074</v>
      </c>
    </row>
    <row r="29" spans="1:8" ht="12.75">
      <c r="A29" s="26">
        <v>24</v>
      </c>
      <c r="B29" s="10">
        <v>67</v>
      </c>
      <c r="C29" s="55" t="s">
        <v>108</v>
      </c>
      <c r="D29" s="56">
        <v>1991</v>
      </c>
      <c r="E29" s="54"/>
      <c r="F29" s="56" t="s">
        <v>13</v>
      </c>
      <c r="G29" s="14">
        <v>0.028275462962962964</v>
      </c>
      <c r="H29" s="15">
        <v>0.002824074074074074</v>
      </c>
    </row>
    <row r="30" spans="1:8" ht="12.75">
      <c r="A30" s="26">
        <v>25</v>
      </c>
      <c r="B30" s="10">
        <v>82</v>
      </c>
      <c r="C30" s="28" t="s">
        <v>109</v>
      </c>
      <c r="D30" s="20">
        <v>1962</v>
      </c>
      <c r="E30" s="28" t="s">
        <v>97</v>
      </c>
      <c r="F30" s="20" t="s">
        <v>86</v>
      </c>
      <c r="G30" s="14">
        <v>0.02829861111111111</v>
      </c>
      <c r="H30" s="15">
        <v>0.002835648148148148</v>
      </c>
    </row>
    <row r="31" spans="1:8" ht="12.75">
      <c r="A31" s="26">
        <v>26</v>
      </c>
      <c r="B31" s="10">
        <v>63</v>
      </c>
      <c r="C31" s="55" t="s">
        <v>110</v>
      </c>
      <c r="D31" s="56">
        <v>1983</v>
      </c>
      <c r="E31" s="54"/>
      <c r="F31" s="56" t="s">
        <v>19</v>
      </c>
      <c r="G31" s="14">
        <v>0.028506944444444442</v>
      </c>
      <c r="H31" s="15">
        <v>0.002847222222222222</v>
      </c>
    </row>
    <row r="32" spans="1:8" ht="12.75">
      <c r="A32" s="26">
        <v>27</v>
      </c>
      <c r="B32" s="10">
        <v>22</v>
      </c>
      <c r="C32" s="55" t="s">
        <v>111</v>
      </c>
      <c r="D32" s="56">
        <v>1957</v>
      </c>
      <c r="E32" s="54" t="s">
        <v>97</v>
      </c>
      <c r="F32" s="56" t="s">
        <v>86</v>
      </c>
      <c r="G32" s="14">
        <v>0.028518518518518523</v>
      </c>
      <c r="H32" s="15">
        <v>0.0028587962962962963</v>
      </c>
    </row>
    <row r="33" spans="1:8" ht="12.75">
      <c r="A33" s="26">
        <v>28</v>
      </c>
      <c r="B33" s="10">
        <v>64</v>
      </c>
      <c r="C33" s="55" t="s">
        <v>112</v>
      </c>
      <c r="D33" s="56"/>
      <c r="E33" s="54"/>
      <c r="F33" s="56" t="s">
        <v>77</v>
      </c>
      <c r="G33" s="14">
        <v>0.028634259259259262</v>
      </c>
      <c r="H33" s="15">
        <v>0.0028587962962962963</v>
      </c>
    </row>
    <row r="34" spans="1:8" ht="12.75">
      <c r="A34" s="26">
        <v>29</v>
      </c>
      <c r="B34" s="10">
        <v>30</v>
      </c>
      <c r="C34" s="55" t="s">
        <v>113</v>
      </c>
      <c r="D34" s="56">
        <v>1976</v>
      </c>
      <c r="E34" s="54" t="s">
        <v>31</v>
      </c>
      <c r="F34" s="56" t="s">
        <v>13</v>
      </c>
      <c r="G34" s="14">
        <v>0.028645833333333332</v>
      </c>
      <c r="H34" s="15">
        <v>0.0028587962962962963</v>
      </c>
    </row>
    <row r="35" spans="1:8" ht="12.75">
      <c r="A35" s="26">
        <v>30</v>
      </c>
      <c r="B35" s="10">
        <v>44</v>
      </c>
      <c r="C35" s="55" t="s">
        <v>114</v>
      </c>
      <c r="D35" s="56">
        <v>1983</v>
      </c>
      <c r="E35" s="54"/>
      <c r="F35" s="56" t="s">
        <v>19</v>
      </c>
      <c r="G35" s="14">
        <v>0.028657407407407406</v>
      </c>
      <c r="H35" s="15">
        <v>0.002870370370370371</v>
      </c>
    </row>
    <row r="36" spans="1:8" ht="12.75">
      <c r="A36" s="26">
        <v>31</v>
      </c>
      <c r="B36" s="10">
        <v>72</v>
      </c>
      <c r="C36" s="55" t="s">
        <v>115</v>
      </c>
      <c r="D36" s="56">
        <v>1958</v>
      </c>
      <c r="E36" s="54"/>
      <c r="F36" s="56" t="s">
        <v>86</v>
      </c>
      <c r="G36" s="14">
        <v>0.028680555555555553</v>
      </c>
      <c r="H36" s="15">
        <v>0.002870370370370371</v>
      </c>
    </row>
    <row r="37" spans="1:8" ht="12.75">
      <c r="A37" s="26">
        <v>32</v>
      </c>
      <c r="B37" s="10">
        <v>16</v>
      </c>
      <c r="C37" s="55" t="s">
        <v>116</v>
      </c>
      <c r="D37" s="56">
        <v>1979</v>
      </c>
      <c r="E37" s="54" t="s">
        <v>95</v>
      </c>
      <c r="F37" s="56" t="s">
        <v>13</v>
      </c>
      <c r="G37" s="14">
        <v>0.028784722222222225</v>
      </c>
      <c r="H37" s="15">
        <v>0.0028819444444444444</v>
      </c>
    </row>
    <row r="38" spans="1:8" ht="12.75">
      <c r="A38" s="26">
        <v>33</v>
      </c>
      <c r="B38" s="10">
        <v>54</v>
      </c>
      <c r="C38" s="55" t="s">
        <v>117</v>
      </c>
      <c r="D38" s="56">
        <v>1984</v>
      </c>
      <c r="E38" s="54"/>
      <c r="F38" s="56" t="s">
        <v>19</v>
      </c>
      <c r="G38" s="14">
        <v>0.029166666666666664</v>
      </c>
      <c r="H38" s="15">
        <v>0.002916666666666667</v>
      </c>
    </row>
    <row r="39" spans="1:8" ht="12.75">
      <c r="A39" s="26">
        <v>34</v>
      </c>
      <c r="B39" s="10">
        <v>81</v>
      </c>
      <c r="C39" s="55" t="s">
        <v>118</v>
      </c>
      <c r="D39" s="56">
        <v>1988</v>
      </c>
      <c r="E39" s="54" t="s">
        <v>31</v>
      </c>
      <c r="F39" s="56" t="s">
        <v>13</v>
      </c>
      <c r="G39" s="14">
        <v>0.029386574074074075</v>
      </c>
      <c r="H39" s="15">
        <v>0.002939814814814815</v>
      </c>
    </row>
    <row r="40" spans="1:8" ht="12.75">
      <c r="A40" s="26">
        <v>35</v>
      </c>
      <c r="B40" s="10">
        <v>29</v>
      </c>
      <c r="C40" s="55" t="s">
        <v>119</v>
      </c>
      <c r="D40" s="56">
        <v>1974</v>
      </c>
      <c r="E40" s="54" t="s">
        <v>37</v>
      </c>
      <c r="F40" s="56" t="s">
        <v>77</v>
      </c>
      <c r="G40" s="14">
        <v>0.029421296296296296</v>
      </c>
      <c r="H40" s="15">
        <v>0.002939814814814815</v>
      </c>
    </row>
    <row r="41" spans="1:8" ht="12.75">
      <c r="A41" s="26">
        <v>36</v>
      </c>
      <c r="B41" s="10">
        <v>33</v>
      </c>
      <c r="C41" s="55" t="s">
        <v>120</v>
      </c>
      <c r="D41" s="56">
        <v>1969</v>
      </c>
      <c r="E41" s="54" t="s">
        <v>31</v>
      </c>
      <c r="F41" s="56" t="s">
        <v>77</v>
      </c>
      <c r="G41" s="14">
        <v>0.02991898148148148</v>
      </c>
      <c r="H41" s="15">
        <v>0.002997685185185185</v>
      </c>
    </row>
    <row r="42" spans="1:8" ht="12.75">
      <c r="A42" s="26">
        <v>37</v>
      </c>
      <c r="B42" s="10">
        <v>76</v>
      </c>
      <c r="C42" s="28" t="s">
        <v>121</v>
      </c>
      <c r="D42" s="20">
        <v>1983</v>
      </c>
      <c r="E42" s="28" t="s">
        <v>122</v>
      </c>
      <c r="F42" s="20" t="s">
        <v>13</v>
      </c>
      <c r="G42" s="14">
        <v>0.029930555555555557</v>
      </c>
      <c r="H42" s="15">
        <v>0.002997685185185185</v>
      </c>
    </row>
    <row r="43" spans="1:8" ht="12.75">
      <c r="A43" s="26">
        <v>38</v>
      </c>
      <c r="B43" s="10">
        <v>18</v>
      </c>
      <c r="C43" s="55" t="s">
        <v>123</v>
      </c>
      <c r="D43" s="57">
        <v>1981</v>
      </c>
      <c r="E43" s="54"/>
      <c r="F43" s="56" t="s">
        <v>13</v>
      </c>
      <c r="G43" s="14">
        <v>0.030046296296296297</v>
      </c>
      <c r="H43" s="15">
        <v>0.003009259259259259</v>
      </c>
    </row>
    <row r="44" spans="1:8" ht="12.75">
      <c r="A44" s="26">
        <v>39</v>
      </c>
      <c r="B44" s="10">
        <v>17</v>
      </c>
      <c r="C44" s="28" t="s">
        <v>124</v>
      </c>
      <c r="D44" s="20">
        <v>1977</v>
      </c>
      <c r="E44" s="28" t="s">
        <v>125</v>
      </c>
      <c r="F44" s="20" t="s">
        <v>13</v>
      </c>
      <c r="G44" s="14">
        <v>0.030127314814814815</v>
      </c>
      <c r="H44" s="15">
        <v>0.003009259259259259</v>
      </c>
    </row>
    <row r="45" spans="1:8" ht="12.75">
      <c r="A45" s="26">
        <v>40</v>
      </c>
      <c r="B45" s="10">
        <v>32</v>
      </c>
      <c r="C45" s="55" t="s">
        <v>126</v>
      </c>
      <c r="D45" s="56">
        <v>1972</v>
      </c>
      <c r="E45" s="54"/>
      <c r="F45" s="56" t="s">
        <v>77</v>
      </c>
      <c r="G45" s="14">
        <v>0.030324074074074073</v>
      </c>
      <c r="H45" s="15">
        <v>0.0030324074074074073</v>
      </c>
    </row>
    <row r="46" spans="1:8" ht="12.75">
      <c r="A46" s="26">
        <v>41</v>
      </c>
      <c r="B46" s="10">
        <v>28</v>
      </c>
      <c r="C46" s="55" t="s">
        <v>127</v>
      </c>
      <c r="D46" s="56">
        <v>1985</v>
      </c>
      <c r="E46" s="54" t="s">
        <v>79</v>
      </c>
      <c r="F46" s="56" t="s">
        <v>13</v>
      </c>
      <c r="G46" s="14">
        <v>0.030520833333333334</v>
      </c>
      <c r="H46" s="15">
        <v>0.0030555555555555557</v>
      </c>
    </row>
    <row r="47" spans="1:8" ht="12.75">
      <c r="A47" s="26">
        <v>42</v>
      </c>
      <c r="B47" s="10">
        <v>13</v>
      </c>
      <c r="C47" s="55" t="s">
        <v>128</v>
      </c>
      <c r="D47" s="56">
        <v>1972</v>
      </c>
      <c r="E47" s="54" t="s">
        <v>129</v>
      </c>
      <c r="F47" s="56" t="s">
        <v>13</v>
      </c>
      <c r="G47" s="14">
        <v>0.03053240740740741</v>
      </c>
      <c r="H47" s="15">
        <v>0.0030555555555555557</v>
      </c>
    </row>
    <row r="48" spans="1:8" ht="12.75">
      <c r="A48" s="26">
        <v>43</v>
      </c>
      <c r="B48" s="10">
        <v>75</v>
      </c>
      <c r="C48" s="28" t="s">
        <v>130</v>
      </c>
      <c r="D48" s="56">
        <v>1984</v>
      </c>
      <c r="E48" s="28" t="s">
        <v>131</v>
      </c>
      <c r="F48" s="20" t="s">
        <v>19</v>
      </c>
      <c r="G48" s="14">
        <v>0.03061342592592593</v>
      </c>
      <c r="H48" s="15">
        <v>0.0030671296296296297</v>
      </c>
    </row>
    <row r="49" spans="1:8" ht="12.75">
      <c r="A49" s="26">
        <v>44</v>
      </c>
      <c r="B49" s="10">
        <v>8</v>
      </c>
      <c r="C49" s="55" t="s">
        <v>132</v>
      </c>
      <c r="D49" s="56">
        <v>1946</v>
      </c>
      <c r="E49" s="54" t="s">
        <v>97</v>
      </c>
      <c r="F49" s="56" t="s">
        <v>104</v>
      </c>
      <c r="G49" s="14">
        <v>0.03070601851851852</v>
      </c>
      <c r="H49" s="15">
        <v>0.0030671296296296297</v>
      </c>
    </row>
    <row r="50" spans="1:8" ht="12.75">
      <c r="A50" s="26">
        <v>45</v>
      </c>
      <c r="B50" s="10">
        <v>146</v>
      </c>
      <c r="C50" s="55" t="s">
        <v>133</v>
      </c>
      <c r="D50" s="57">
        <v>1996</v>
      </c>
      <c r="E50" s="54" t="s">
        <v>60</v>
      </c>
      <c r="F50" s="56" t="s">
        <v>13</v>
      </c>
      <c r="G50" s="14">
        <v>0.030810185185185187</v>
      </c>
      <c r="H50" s="15">
        <v>0.0030787037037037037</v>
      </c>
    </row>
    <row r="51" spans="1:8" ht="12.75">
      <c r="A51" s="26">
        <v>46</v>
      </c>
      <c r="B51" s="10">
        <v>11</v>
      </c>
      <c r="C51" s="55" t="s">
        <v>134</v>
      </c>
      <c r="D51" s="57">
        <v>1982</v>
      </c>
      <c r="E51" s="54"/>
      <c r="F51" s="56" t="s">
        <v>13</v>
      </c>
      <c r="G51" s="14">
        <v>0.03090277777777778</v>
      </c>
      <c r="H51" s="15">
        <v>0.003090277777777778</v>
      </c>
    </row>
    <row r="52" spans="1:8" ht="12.75">
      <c r="A52" s="26">
        <v>47</v>
      </c>
      <c r="B52" s="10">
        <v>21</v>
      </c>
      <c r="C52" s="55" t="s">
        <v>199</v>
      </c>
      <c r="D52" s="56">
        <v>1994</v>
      </c>
      <c r="E52" s="54" t="s">
        <v>125</v>
      </c>
      <c r="F52" s="56" t="s">
        <v>13</v>
      </c>
      <c r="G52" s="14">
        <v>0.031180555555555555</v>
      </c>
      <c r="H52" s="15">
        <v>0.0031134259259259257</v>
      </c>
    </row>
    <row r="53" spans="1:8" ht="12.75">
      <c r="A53" s="26">
        <v>48</v>
      </c>
      <c r="B53" s="10">
        <v>68</v>
      </c>
      <c r="C53" s="55" t="s">
        <v>136</v>
      </c>
      <c r="D53" s="56">
        <v>1981</v>
      </c>
      <c r="E53" s="54"/>
      <c r="F53" s="56" t="s">
        <v>19</v>
      </c>
      <c r="G53" s="14">
        <v>0.03123842592592593</v>
      </c>
      <c r="H53" s="15">
        <v>0.0031249999999999997</v>
      </c>
    </row>
    <row r="54" spans="1:8" ht="12.75">
      <c r="A54" s="26">
        <v>49</v>
      </c>
      <c r="B54" s="10">
        <v>69</v>
      </c>
      <c r="C54" s="55" t="s">
        <v>137</v>
      </c>
      <c r="D54" s="56">
        <v>1979</v>
      </c>
      <c r="E54" s="54" t="s">
        <v>91</v>
      </c>
      <c r="F54" s="56" t="s">
        <v>13</v>
      </c>
      <c r="G54" s="14">
        <v>0.031261574074074074</v>
      </c>
      <c r="H54" s="15">
        <v>0.0031249999999999997</v>
      </c>
    </row>
    <row r="55" spans="1:8" ht="12.75">
      <c r="A55" s="26">
        <v>50</v>
      </c>
      <c r="B55" s="10">
        <v>42</v>
      </c>
      <c r="C55" s="55" t="s">
        <v>138</v>
      </c>
      <c r="D55" s="56">
        <v>1988</v>
      </c>
      <c r="E55" s="54" t="s">
        <v>37</v>
      </c>
      <c r="F55" s="56" t="s">
        <v>13</v>
      </c>
      <c r="G55" s="14">
        <v>0.03128472222222222</v>
      </c>
      <c r="H55" s="15">
        <v>0.0031249999999999997</v>
      </c>
    </row>
    <row r="56" spans="1:8" ht="12.75">
      <c r="A56" s="26">
        <v>51</v>
      </c>
      <c r="B56" s="10">
        <v>19</v>
      </c>
      <c r="C56" s="55" t="s">
        <v>139</v>
      </c>
      <c r="D56" s="56">
        <v>1967</v>
      </c>
      <c r="E56" s="54" t="s">
        <v>31</v>
      </c>
      <c r="F56" s="56" t="s">
        <v>77</v>
      </c>
      <c r="G56" s="14">
        <v>0.03146990740740741</v>
      </c>
      <c r="H56" s="15">
        <v>0.003148148148148148</v>
      </c>
    </row>
    <row r="57" spans="1:8" ht="12.75">
      <c r="A57" s="26">
        <v>52</v>
      </c>
      <c r="B57" s="10">
        <v>47</v>
      </c>
      <c r="C57" s="55" t="s">
        <v>140</v>
      </c>
      <c r="D57" s="56">
        <v>1968</v>
      </c>
      <c r="E57" s="54" t="s">
        <v>31</v>
      </c>
      <c r="F57" s="56" t="s">
        <v>77</v>
      </c>
      <c r="G57" s="14">
        <v>0.03155092592592592</v>
      </c>
      <c r="H57" s="15">
        <v>0.003148148148148148</v>
      </c>
    </row>
    <row r="58" spans="1:8" ht="12.75">
      <c r="A58" s="26">
        <v>53</v>
      </c>
      <c r="B58" s="10">
        <v>57</v>
      </c>
      <c r="C58" s="55" t="s">
        <v>141</v>
      </c>
      <c r="D58" s="56">
        <v>1983</v>
      </c>
      <c r="E58" s="54"/>
      <c r="F58" s="56" t="s">
        <v>13</v>
      </c>
      <c r="G58" s="14">
        <v>0.03159722222222222</v>
      </c>
      <c r="H58" s="15">
        <v>0.003159722222222222</v>
      </c>
    </row>
    <row r="59" spans="1:8" ht="12.75">
      <c r="A59" s="26">
        <v>54</v>
      </c>
      <c r="B59" s="10">
        <v>74</v>
      </c>
      <c r="C59" s="55" t="s">
        <v>142</v>
      </c>
      <c r="D59" s="57">
        <v>1989</v>
      </c>
      <c r="E59" s="54"/>
      <c r="F59" s="56" t="s">
        <v>13</v>
      </c>
      <c r="G59" s="14">
        <v>0.03163194444444444</v>
      </c>
      <c r="H59" s="15">
        <v>0.0031712962962962958</v>
      </c>
    </row>
    <row r="60" spans="1:8" ht="12.75">
      <c r="A60" s="26">
        <v>55</v>
      </c>
      <c r="B60" s="10">
        <v>65</v>
      </c>
      <c r="C60" s="55" t="s">
        <v>143</v>
      </c>
      <c r="D60" s="57">
        <v>1994</v>
      </c>
      <c r="E60" s="54"/>
      <c r="F60" s="56" t="s">
        <v>19</v>
      </c>
      <c r="G60" s="29">
        <v>0.03170138888888889</v>
      </c>
      <c r="H60" s="30">
        <v>0.0031712962962962958</v>
      </c>
    </row>
    <row r="61" spans="1:8" ht="12.75">
      <c r="A61" s="26">
        <v>56</v>
      </c>
      <c r="B61" s="10">
        <v>56</v>
      </c>
      <c r="C61" s="55" t="s">
        <v>144</v>
      </c>
      <c r="D61" s="56">
        <v>1975</v>
      </c>
      <c r="E61" s="54" t="s">
        <v>145</v>
      </c>
      <c r="F61" s="56" t="s">
        <v>13</v>
      </c>
      <c r="G61" s="29">
        <v>0.03189814814814815</v>
      </c>
      <c r="H61" s="30">
        <v>0.00318287037037037</v>
      </c>
    </row>
    <row r="62" spans="1:8" ht="12.75">
      <c r="A62" s="26">
        <v>57</v>
      </c>
      <c r="B62" s="10">
        <v>46</v>
      </c>
      <c r="C62" s="55" t="s">
        <v>146</v>
      </c>
      <c r="D62" s="56">
        <v>1981</v>
      </c>
      <c r="E62" s="54"/>
      <c r="F62" s="56" t="s">
        <v>13</v>
      </c>
      <c r="G62" s="29">
        <v>0.0319212962962963</v>
      </c>
      <c r="H62" s="30">
        <v>0.003194444444444444</v>
      </c>
    </row>
    <row r="63" spans="1:8" ht="12.75">
      <c r="A63" s="26">
        <v>58</v>
      </c>
      <c r="B63" s="10">
        <v>61</v>
      </c>
      <c r="C63" s="55" t="s">
        <v>147</v>
      </c>
      <c r="D63" s="56">
        <v>1969</v>
      </c>
      <c r="E63" s="54"/>
      <c r="F63" s="56" t="s">
        <v>148</v>
      </c>
      <c r="G63" s="29">
        <v>0.03204861111111111</v>
      </c>
      <c r="H63" s="30">
        <v>0.003206018518518519</v>
      </c>
    </row>
    <row r="64" spans="1:8" ht="12.75">
      <c r="A64" s="26">
        <v>59</v>
      </c>
      <c r="B64" s="10">
        <v>36</v>
      </c>
      <c r="C64" s="55" t="s">
        <v>149</v>
      </c>
      <c r="D64" s="56">
        <v>1990</v>
      </c>
      <c r="E64" s="54" t="s">
        <v>37</v>
      </c>
      <c r="F64" s="56" t="s">
        <v>19</v>
      </c>
      <c r="G64" s="29">
        <v>0.03221064814814815</v>
      </c>
      <c r="H64" s="30">
        <v>0.0032175925925925926</v>
      </c>
    </row>
    <row r="65" spans="1:8" ht="12.75">
      <c r="A65" s="26">
        <v>60</v>
      </c>
      <c r="B65" s="10">
        <v>39</v>
      </c>
      <c r="C65" s="55" t="s">
        <v>150</v>
      </c>
      <c r="D65" s="56">
        <v>1984</v>
      </c>
      <c r="E65" s="54"/>
      <c r="F65" s="56" t="s">
        <v>13</v>
      </c>
      <c r="G65" s="29">
        <v>0.03231481481481482</v>
      </c>
      <c r="H65" s="30">
        <v>0.0032291666666666666</v>
      </c>
    </row>
    <row r="66" spans="1:8" ht="12.75">
      <c r="A66" s="26">
        <v>61</v>
      </c>
      <c r="B66" s="10">
        <v>43</v>
      </c>
      <c r="C66" s="55" t="s">
        <v>151</v>
      </c>
      <c r="D66" s="56">
        <v>1971</v>
      </c>
      <c r="E66" s="54"/>
      <c r="F66" s="56" t="s">
        <v>77</v>
      </c>
      <c r="G66" s="29">
        <v>0.032337962962962964</v>
      </c>
      <c r="H66" s="30">
        <v>0.0032407407407407406</v>
      </c>
    </row>
    <row r="67" spans="1:8" ht="12.75">
      <c r="A67" s="26">
        <v>62</v>
      </c>
      <c r="B67" s="10">
        <v>35</v>
      </c>
      <c r="C67" s="55" t="s">
        <v>152</v>
      </c>
      <c r="D67" s="56">
        <v>1982</v>
      </c>
      <c r="E67" s="54" t="s">
        <v>129</v>
      </c>
      <c r="F67" s="56" t="s">
        <v>13</v>
      </c>
      <c r="G67" s="29">
        <v>0.03259259259259259</v>
      </c>
      <c r="H67" s="30">
        <v>0.003252314814814815</v>
      </c>
    </row>
    <row r="68" spans="1:8" ht="12.75">
      <c r="A68" s="26">
        <v>63</v>
      </c>
      <c r="B68" s="10">
        <v>60</v>
      </c>
      <c r="C68" s="28" t="s">
        <v>153</v>
      </c>
      <c r="D68" s="20">
        <v>1987</v>
      </c>
      <c r="E68" s="28"/>
      <c r="F68" s="20" t="s">
        <v>13</v>
      </c>
      <c r="G68" s="29">
        <v>0.03277777777777778</v>
      </c>
      <c r="H68" s="30">
        <v>0.003275462962962963</v>
      </c>
    </row>
    <row r="69" spans="1:8" ht="12.75">
      <c r="A69" s="26">
        <v>64</v>
      </c>
      <c r="B69" s="10">
        <v>52</v>
      </c>
      <c r="C69" s="55" t="s">
        <v>154</v>
      </c>
      <c r="D69" s="56">
        <v>1970</v>
      </c>
      <c r="E69" s="54"/>
      <c r="F69" s="56" t="s">
        <v>77</v>
      </c>
      <c r="G69" s="29">
        <v>0.032858796296296296</v>
      </c>
      <c r="H69" s="30">
        <v>0.0032870370370370367</v>
      </c>
    </row>
    <row r="70" spans="1:8" ht="12.75">
      <c r="A70" s="26">
        <v>65</v>
      </c>
      <c r="B70" s="10">
        <v>20</v>
      </c>
      <c r="C70" s="55" t="s">
        <v>155</v>
      </c>
      <c r="D70" s="56">
        <v>1980</v>
      </c>
      <c r="E70" s="54" t="s">
        <v>125</v>
      </c>
      <c r="F70" s="56" t="s">
        <v>13</v>
      </c>
      <c r="G70" s="31">
        <v>0.032870370370370376</v>
      </c>
      <c r="H70" s="32">
        <v>0.0032870370370370367</v>
      </c>
    </row>
    <row r="71" spans="1:8" ht="12.75">
      <c r="A71" s="26">
        <v>66</v>
      </c>
      <c r="B71" s="10">
        <v>12</v>
      </c>
      <c r="C71" s="55" t="s">
        <v>156</v>
      </c>
      <c r="D71" s="56">
        <v>1983</v>
      </c>
      <c r="E71" s="54"/>
      <c r="F71" s="56" t="s">
        <v>13</v>
      </c>
      <c r="G71" s="31">
        <v>0.03298611111111111</v>
      </c>
      <c r="H71" s="32">
        <v>0.003298611111111111</v>
      </c>
    </row>
    <row r="72" spans="1:8" ht="12.75">
      <c r="A72" s="26">
        <v>67</v>
      </c>
      <c r="B72" s="10">
        <v>70</v>
      </c>
      <c r="C72" s="55" t="s">
        <v>157</v>
      </c>
      <c r="D72" s="56">
        <v>1984</v>
      </c>
      <c r="E72" s="54" t="s">
        <v>27</v>
      </c>
      <c r="F72" s="56" t="s">
        <v>19</v>
      </c>
      <c r="G72" s="31">
        <v>0.03318287037037037</v>
      </c>
      <c r="H72" s="32">
        <v>0.003321759259259259</v>
      </c>
    </row>
    <row r="73" spans="1:8" ht="12.75">
      <c r="A73" s="26">
        <v>68</v>
      </c>
      <c r="B73" s="10">
        <v>24</v>
      </c>
      <c r="C73" s="55" t="s">
        <v>158</v>
      </c>
      <c r="D73" s="56">
        <v>1981</v>
      </c>
      <c r="E73" s="54"/>
      <c r="F73" s="56" t="s">
        <v>13</v>
      </c>
      <c r="G73" s="31">
        <v>0.03332175925925926</v>
      </c>
      <c r="H73" s="32">
        <v>0.0033333333333333335</v>
      </c>
    </row>
    <row r="74" spans="1:8" ht="12.75">
      <c r="A74" s="26">
        <v>69</v>
      </c>
      <c r="B74" s="10">
        <v>14</v>
      </c>
      <c r="C74" s="55" t="s">
        <v>159</v>
      </c>
      <c r="D74" s="57">
        <v>1962</v>
      </c>
      <c r="E74" s="54"/>
      <c r="F74" s="56" t="s">
        <v>86</v>
      </c>
      <c r="G74" s="31">
        <v>0.033715277777777775</v>
      </c>
      <c r="H74" s="32">
        <v>0.003368055555555555</v>
      </c>
    </row>
    <row r="75" spans="1:8" ht="12.75">
      <c r="A75" s="26">
        <v>70</v>
      </c>
      <c r="B75" s="10">
        <v>71</v>
      </c>
      <c r="C75" s="55" t="s">
        <v>160</v>
      </c>
      <c r="D75" s="56">
        <v>1982</v>
      </c>
      <c r="E75" s="54"/>
      <c r="F75" s="56" t="s">
        <v>19</v>
      </c>
      <c r="G75" s="31">
        <v>0.03394675925925926</v>
      </c>
      <c r="H75" s="32">
        <v>0.0033912037037037036</v>
      </c>
    </row>
    <row r="76" spans="1:8" ht="12.75">
      <c r="A76" s="26">
        <v>71</v>
      </c>
      <c r="B76" s="10">
        <v>147</v>
      </c>
      <c r="C76" s="55" t="s">
        <v>161</v>
      </c>
      <c r="D76" s="57">
        <v>1998</v>
      </c>
      <c r="E76" s="54" t="s">
        <v>60</v>
      </c>
      <c r="F76" s="56" t="s">
        <v>13</v>
      </c>
      <c r="G76" s="31">
        <v>0.034386574074074076</v>
      </c>
      <c r="H76" s="32">
        <v>0.0034375</v>
      </c>
    </row>
    <row r="77" spans="1:8" ht="12.75">
      <c r="A77" s="26">
        <v>72</v>
      </c>
      <c r="B77" s="10">
        <v>79</v>
      </c>
      <c r="C77" s="55" t="s">
        <v>162</v>
      </c>
      <c r="D77" s="56">
        <v>1981</v>
      </c>
      <c r="E77" s="54"/>
      <c r="F77" s="56" t="s">
        <v>19</v>
      </c>
      <c r="G77" s="31">
        <v>0.03479166666666667</v>
      </c>
      <c r="H77" s="32">
        <v>0.003483796296296296</v>
      </c>
    </row>
    <row r="78" spans="1:8" ht="12.75">
      <c r="A78" s="26">
        <v>73</v>
      </c>
      <c r="B78" s="10">
        <v>53</v>
      </c>
      <c r="C78" s="55" t="s">
        <v>163</v>
      </c>
      <c r="D78" s="56">
        <v>1989</v>
      </c>
      <c r="E78" s="54" t="s">
        <v>164</v>
      </c>
      <c r="F78" s="56" t="s">
        <v>19</v>
      </c>
      <c r="G78" s="31">
        <v>0.03498842592592593</v>
      </c>
      <c r="H78" s="32">
        <v>0.0034953703703703705</v>
      </c>
    </row>
    <row r="79" spans="1:8" ht="12.75">
      <c r="A79" s="26">
        <v>74</v>
      </c>
      <c r="B79" s="10">
        <v>58</v>
      </c>
      <c r="C79" s="55" t="s">
        <v>135</v>
      </c>
      <c r="D79" s="56">
        <v>1982</v>
      </c>
      <c r="E79" s="54"/>
      <c r="F79" s="56" t="s">
        <v>13</v>
      </c>
      <c r="G79" s="31">
        <v>0.036597222222222225</v>
      </c>
      <c r="H79" s="32">
        <v>0.0036574074074074074</v>
      </c>
    </row>
    <row r="80" spans="1:8" ht="12.75">
      <c r="A80" s="26">
        <v>75</v>
      </c>
      <c r="B80" s="10">
        <v>78</v>
      </c>
      <c r="C80" s="28" t="s">
        <v>165</v>
      </c>
      <c r="D80" s="20">
        <v>1988</v>
      </c>
      <c r="E80" s="28"/>
      <c r="F80" s="20" t="s">
        <v>13</v>
      </c>
      <c r="G80" s="31">
        <v>0.037083333333333336</v>
      </c>
      <c r="H80" s="32">
        <v>0.0037037037037037034</v>
      </c>
    </row>
    <row r="81" spans="1:8" ht="12.75">
      <c r="A81" s="26">
        <v>76</v>
      </c>
      <c r="B81" s="10">
        <v>62</v>
      </c>
      <c r="C81" s="28" t="s">
        <v>166</v>
      </c>
      <c r="D81" s="20">
        <v>1987</v>
      </c>
      <c r="E81" s="28" t="s">
        <v>167</v>
      </c>
      <c r="F81" s="20" t="s">
        <v>13</v>
      </c>
      <c r="G81" s="29">
        <v>0.03716435185185185</v>
      </c>
      <c r="H81" s="30">
        <v>0.0037152777777777774</v>
      </c>
    </row>
    <row r="82" spans="1:8" ht="12.75">
      <c r="A82" s="26">
        <v>77</v>
      </c>
      <c r="B82" s="10">
        <v>40</v>
      </c>
      <c r="C82" s="55" t="s">
        <v>168</v>
      </c>
      <c r="D82" s="56">
        <v>1963</v>
      </c>
      <c r="E82" s="54"/>
      <c r="F82" s="56" t="s">
        <v>86</v>
      </c>
      <c r="G82" s="31">
        <v>0.037523148148148146</v>
      </c>
      <c r="H82" s="32">
        <v>0.0037500000000000003</v>
      </c>
    </row>
    <row r="83" spans="1:8" ht="12.75">
      <c r="A83" s="26">
        <v>78</v>
      </c>
      <c r="B83" s="10">
        <v>15</v>
      </c>
      <c r="C83" s="55" t="s">
        <v>169</v>
      </c>
      <c r="D83" s="56">
        <v>1979</v>
      </c>
      <c r="E83" s="54"/>
      <c r="F83" s="56" t="s">
        <v>19</v>
      </c>
      <c r="G83" s="31">
        <v>0.039467592592592596</v>
      </c>
      <c r="H83" s="32">
        <v>0.003946759259259259</v>
      </c>
    </row>
    <row r="84" spans="1:8" ht="12.75">
      <c r="A84" s="26">
        <v>79</v>
      </c>
      <c r="B84" s="10">
        <v>31</v>
      </c>
      <c r="C84" s="55" t="s">
        <v>170</v>
      </c>
      <c r="D84" s="56">
        <v>1975</v>
      </c>
      <c r="E84" s="54" t="s">
        <v>131</v>
      </c>
      <c r="F84" s="56" t="s">
        <v>13</v>
      </c>
      <c r="G84" s="29">
        <v>0.043854166666666666</v>
      </c>
      <c r="H84" s="30">
        <v>0.004386574074074074</v>
      </c>
    </row>
  </sheetData>
  <sheetProtection/>
  <autoFilter ref="A5:H84"/>
  <conditionalFormatting sqref="B6:B51 B53:B84">
    <cfRule type="duplicateValues" priority="2" dxfId="0">
      <formula>AND(COUNTIF($B$6:$B$51,B6)+COUNTIF($B$53:$B$84,B6)&gt;1,NOT(ISBLANK(B6)))</formula>
    </cfRule>
    <cfRule type="duplicateValues" priority="3" dxfId="0">
      <formula>AND(COUNTIF($B$6:$B$51,B6)+COUNTIF($B$53:$B$84,B6)&gt;1,NOT(ISBLANK(B6)))</formula>
    </cfRule>
  </conditionalFormatting>
  <conditionalFormatting sqref="B52">
    <cfRule type="duplicateValues" priority="1" dxfId="0">
      <formula>AND(COUNTIF($B$52:$B$52,B52)&gt;1,NOT(ISBLANK(B52)))</formula>
    </cfRule>
  </conditionalFormatting>
  <printOptions/>
  <pageMargins left="0.7" right="0.7" top="0.75" bottom="0.75" header="0.3" footer="0.3"/>
  <pageSetup orientation="portrait" paperSize="9" r:id="rId1"/>
  <headerFooter alignWithMargins="0">
    <oddHeader>&amp;RАбсолютный зачет - 10 км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71"/>
  <sheetViews>
    <sheetView zoomScalePageLayoutView="0" workbookViewId="0" topLeftCell="A46">
      <selection activeCell="K58" sqref="K58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171</v>
      </c>
    </row>
    <row r="4" ht="15.75" customHeight="1">
      <c r="A4" s="24"/>
    </row>
    <row r="5" spans="1:8" ht="39.75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2.75">
      <c r="A6" s="26">
        <v>1</v>
      </c>
      <c r="B6" s="10">
        <v>4</v>
      </c>
      <c r="C6" s="55" t="s">
        <v>72</v>
      </c>
      <c r="D6" s="56">
        <v>1989</v>
      </c>
      <c r="E6" s="54"/>
      <c r="F6" s="56" t="s">
        <v>13</v>
      </c>
      <c r="G6" s="14">
        <v>0.021458333333333333</v>
      </c>
      <c r="H6" s="15">
        <v>0.0021412037037037038</v>
      </c>
    </row>
    <row r="7" spans="1:8" ht="12.75">
      <c r="A7" s="19">
        <v>2</v>
      </c>
      <c r="B7" s="10">
        <v>3</v>
      </c>
      <c r="C7" s="55" t="s">
        <v>73</v>
      </c>
      <c r="D7" s="56">
        <v>1980</v>
      </c>
      <c r="E7" s="54" t="s">
        <v>74</v>
      </c>
      <c r="F7" s="56" t="s">
        <v>13</v>
      </c>
      <c r="G7" s="14">
        <v>0.02153935185185185</v>
      </c>
      <c r="H7" s="15">
        <v>0.0021527777777777778</v>
      </c>
    </row>
    <row r="8" spans="1:8" ht="12.75">
      <c r="A8" s="26">
        <v>3</v>
      </c>
      <c r="B8" s="10">
        <v>2</v>
      </c>
      <c r="C8" s="55" t="s">
        <v>75</v>
      </c>
      <c r="D8" s="56">
        <v>1969</v>
      </c>
      <c r="E8" s="54" t="s">
        <v>76</v>
      </c>
      <c r="F8" s="56" t="s">
        <v>77</v>
      </c>
      <c r="G8" s="14">
        <v>0.021585648148148145</v>
      </c>
      <c r="H8" s="15">
        <v>0.0021643518518518518</v>
      </c>
    </row>
    <row r="9" spans="1:8" ht="12.75">
      <c r="A9" s="19">
        <v>4</v>
      </c>
      <c r="B9" s="10">
        <v>1</v>
      </c>
      <c r="C9" s="55" t="s">
        <v>78</v>
      </c>
      <c r="D9" s="56">
        <v>1986</v>
      </c>
      <c r="E9" s="54" t="s">
        <v>79</v>
      </c>
      <c r="F9" s="56" t="s">
        <v>13</v>
      </c>
      <c r="G9" s="14">
        <v>0.02164351851851852</v>
      </c>
      <c r="H9" s="15">
        <v>0.0021643518518518518</v>
      </c>
    </row>
    <row r="10" spans="1:8" ht="12.75">
      <c r="A10" s="26">
        <v>5</v>
      </c>
      <c r="B10" s="10">
        <v>26</v>
      </c>
      <c r="C10" s="55" t="s">
        <v>80</v>
      </c>
      <c r="D10" s="56">
        <v>1985</v>
      </c>
      <c r="E10" s="54" t="s">
        <v>79</v>
      </c>
      <c r="F10" s="56" t="s">
        <v>13</v>
      </c>
      <c r="G10" s="14">
        <v>0.021921296296296296</v>
      </c>
      <c r="H10" s="15">
        <v>0.002199074074074074</v>
      </c>
    </row>
    <row r="11" spans="1:8" ht="12.75">
      <c r="A11" s="19">
        <v>6</v>
      </c>
      <c r="B11" s="10">
        <v>10</v>
      </c>
      <c r="C11" s="55" t="s">
        <v>81</v>
      </c>
      <c r="D11" s="56">
        <v>1978</v>
      </c>
      <c r="E11" s="54" t="s">
        <v>37</v>
      </c>
      <c r="F11" s="56" t="s">
        <v>13</v>
      </c>
      <c r="G11" s="14">
        <v>0.022858796296296294</v>
      </c>
      <c r="H11" s="15">
        <v>0.0022800925925925927</v>
      </c>
    </row>
    <row r="12" spans="1:8" ht="12.75">
      <c r="A12" s="26">
        <v>7</v>
      </c>
      <c r="B12" s="10">
        <v>73</v>
      </c>
      <c r="C12" s="55" t="s">
        <v>82</v>
      </c>
      <c r="D12" s="57">
        <v>1969</v>
      </c>
      <c r="E12" s="54" t="s">
        <v>83</v>
      </c>
      <c r="F12" s="56" t="s">
        <v>77</v>
      </c>
      <c r="G12" s="14">
        <v>0.023136574074074077</v>
      </c>
      <c r="H12" s="15">
        <v>0.002314814814814815</v>
      </c>
    </row>
    <row r="13" spans="1:8" ht="12.75">
      <c r="A13" s="19">
        <v>8</v>
      </c>
      <c r="B13" s="10">
        <v>9</v>
      </c>
      <c r="C13" s="55" t="s">
        <v>84</v>
      </c>
      <c r="D13" s="56">
        <v>1962</v>
      </c>
      <c r="E13" s="54" t="s">
        <v>85</v>
      </c>
      <c r="F13" s="56" t="s">
        <v>86</v>
      </c>
      <c r="G13" s="14">
        <v>0.023252314814814812</v>
      </c>
      <c r="H13" s="15">
        <v>0.0023263888888888887</v>
      </c>
    </row>
    <row r="14" spans="1:8" ht="12.75">
      <c r="A14" s="26">
        <v>9</v>
      </c>
      <c r="B14" s="10">
        <v>66</v>
      </c>
      <c r="C14" s="55" t="s">
        <v>87</v>
      </c>
      <c r="D14" s="56">
        <v>1976</v>
      </c>
      <c r="E14" s="54" t="s">
        <v>31</v>
      </c>
      <c r="F14" s="56" t="s">
        <v>13</v>
      </c>
      <c r="G14" s="14">
        <v>0.02383101851851852</v>
      </c>
      <c r="H14" s="15">
        <v>0.002384259259259259</v>
      </c>
    </row>
    <row r="15" spans="1:8" ht="12.75">
      <c r="A15" s="19">
        <v>10</v>
      </c>
      <c r="B15" s="10">
        <v>45</v>
      </c>
      <c r="C15" s="55" t="s">
        <v>88</v>
      </c>
      <c r="D15" s="56">
        <v>1984</v>
      </c>
      <c r="E15" s="54" t="s">
        <v>37</v>
      </c>
      <c r="F15" s="56" t="s">
        <v>13</v>
      </c>
      <c r="G15" s="14">
        <v>0.024467592592592593</v>
      </c>
      <c r="H15" s="15">
        <v>0.0024421296296296296</v>
      </c>
    </row>
    <row r="16" spans="1:8" ht="12.75">
      <c r="A16" s="26">
        <v>11</v>
      </c>
      <c r="B16" s="10">
        <v>49</v>
      </c>
      <c r="C16" s="55" t="s">
        <v>89</v>
      </c>
      <c r="D16" s="56">
        <v>1987</v>
      </c>
      <c r="E16" s="54" t="s">
        <v>37</v>
      </c>
      <c r="F16" s="56" t="s">
        <v>13</v>
      </c>
      <c r="G16" s="14">
        <v>0.02487268518518519</v>
      </c>
      <c r="H16" s="15">
        <v>0.002488425925925926</v>
      </c>
    </row>
    <row r="17" spans="1:8" ht="12.75">
      <c r="A17" s="19">
        <v>12</v>
      </c>
      <c r="B17" s="10">
        <v>59</v>
      </c>
      <c r="C17" s="55" t="s">
        <v>90</v>
      </c>
      <c r="D17" s="56">
        <v>1982</v>
      </c>
      <c r="E17" s="54" t="s">
        <v>91</v>
      </c>
      <c r="F17" s="56" t="s">
        <v>13</v>
      </c>
      <c r="G17" s="14">
        <v>0.02549768518518519</v>
      </c>
      <c r="H17" s="15">
        <v>0.002546296296296296</v>
      </c>
    </row>
    <row r="18" spans="1:8" ht="12.75">
      <c r="A18" s="26">
        <v>13</v>
      </c>
      <c r="B18" s="10">
        <v>25</v>
      </c>
      <c r="C18" s="55" t="s">
        <v>92</v>
      </c>
      <c r="D18" s="56">
        <v>1989</v>
      </c>
      <c r="E18" s="54" t="s">
        <v>79</v>
      </c>
      <c r="F18" s="56" t="s">
        <v>13</v>
      </c>
      <c r="G18" s="14">
        <v>0.025543981481481483</v>
      </c>
      <c r="H18" s="15">
        <v>0.0025578703703703705</v>
      </c>
    </row>
    <row r="19" spans="1:8" ht="12.75">
      <c r="A19" s="19">
        <v>14</v>
      </c>
      <c r="B19" s="10">
        <v>38</v>
      </c>
      <c r="C19" s="55" t="s">
        <v>93</v>
      </c>
      <c r="D19" s="56">
        <v>1984</v>
      </c>
      <c r="E19" s="54" t="s">
        <v>31</v>
      </c>
      <c r="F19" s="56" t="s">
        <v>13</v>
      </c>
      <c r="G19" s="14">
        <v>0.026111111111111113</v>
      </c>
      <c r="H19" s="15">
        <v>0.002615740740740741</v>
      </c>
    </row>
    <row r="20" spans="1:8" ht="12.75">
      <c r="A20" s="26">
        <v>15</v>
      </c>
      <c r="B20" s="10">
        <v>34</v>
      </c>
      <c r="C20" s="55" t="s">
        <v>94</v>
      </c>
      <c r="D20" s="56">
        <v>1989</v>
      </c>
      <c r="E20" s="54" t="s">
        <v>95</v>
      </c>
      <c r="F20" s="56" t="s">
        <v>13</v>
      </c>
      <c r="G20" s="14">
        <v>0.026180555555555558</v>
      </c>
      <c r="H20" s="15">
        <v>0.002615740740740741</v>
      </c>
    </row>
    <row r="21" spans="1:8" ht="12.75">
      <c r="A21" s="19">
        <v>16</v>
      </c>
      <c r="B21" s="10">
        <v>37</v>
      </c>
      <c r="C21" s="55" t="s">
        <v>96</v>
      </c>
      <c r="D21" s="56">
        <v>1972</v>
      </c>
      <c r="E21" s="54" t="s">
        <v>97</v>
      </c>
      <c r="F21" s="56" t="s">
        <v>77</v>
      </c>
      <c r="G21" s="14">
        <v>0.02646990740740741</v>
      </c>
      <c r="H21" s="15">
        <v>0.0026504629629629625</v>
      </c>
    </row>
    <row r="22" spans="1:8" ht="12.75">
      <c r="A22" s="26">
        <v>17</v>
      </c>
      <c r="B22" s="10">
        <v>48</v>
      </c>
      <c r="C22" s="55" t="s">
        <v>98</v>
      </c>
      <c r="D22" s="56">
        <v>1984</v>
      </c>
      <c r="E22" s="54" t="s">
        <v>99</v>
      </c>
      <c r="F22" s="56" t="s">
        <v>13</v>
      </c>
      <c r="G22" s="14">
        <v>0.026539351851851852</v>
      </c>
      <c r="H22" s="15">
        <v>0.0026504629629629625</v>
      </c>
    </row>
    <row r="23" spans="1:8" ht="12.75">
      <c r="A23" s="19">
        <v>18</v>
      </c>
      <c r="B23" s="10">
        <v>77</v>
      </c>
      <c r="C23" s="55" t="s">
        <v>101</v>
      </c>
      <c r="D23" s="56">
        <v>1978</v>
      </c>
      <c r="E23" s="54" t="s">
        <v>102</v>
      </c>
      <c r="F23" s="56" t="s">
        <v>13</v>
      </c>
      <c r="G23" s="14">
        <v>0.027037037037037037</v>
      </c>
      <c r="H23" s="15">
        <v>0.0026967592592592594</v>
      </c>
    </row>
    <row r="24" spans="1:8" ht="12.75">
      <c r="A24" s="26">
        <v>19</v>
      </c>
      <c r="B24" s="10">
        <v>50</v>
      </c>
      <c r="C24" s="55" t="s">
        <v>103</v>
      </c>
      <c r="D24" s="56">
        <v>1954</v>
      </c>
      <c r="E24" s="54" t="s">
        <v>76</v>
      </c>
      <c r="F24" s="56" t="s">
        <v>104</v>
      </c>
      <c r="G24" s="14">
        <v>0.02732638888888889</v>
      </c>
      <c r="H24" s="15">
        <v>0.002731481481481482</v>
      </c>
    </row>
    <row r="25" spans="1:8" ht="12.75">
      <c r="A25" s="19">
        <v>20</v>
      </c>
      <c r="B25" s="10">
        <v>51</v>
      </c>
      <c r="C25" s="55" t="s">
        <v>105</v>
      </c>
      <c r="D25" s="56">
        <v>1971</v>
      </c>
      <c r="E25" s="54" t="s">
        <v>76</v>
      </c>
      <c r="F25" s="56" t="s">
        <v>77</v>
      </c>
      <c r="G25" s="14">
        <v>0.027407407407407408</v>
      </c>
      <c r="H25" s="15">
        <v>0.002743055555555556</v>
      </c>
    </row>
    <row r="26" spans="1:8" ht="12.75">
      <c r="A26" s="26">
        <v>21</v>
      </c>
      <c r="B26" s="10">
        <v>41</v>
      </c>
      <c r="C26" s="55" t="s">
        <v>106</v>
      </c>
      <c r="D26" s="56">
        <v>1981</v>
      </c>
      <c r="E26" s="54" t="s">
        <v>31</v>
      </c>
      <c r="F26" s="56" t="s">
        <v>13</v>
      </c>
      <c r="G26" s="14">
        <v>0.027465277777777772</v>
      </c>
      <c r="H26" s="15">
        <v>0.002743055555555556</v>
      </c>
    </row>
    <row r="27" spans="1:8" ht="12.75">
      <c r="A27" s="19">
        <v>22</v>
      </c>
      <c r="B27" s="10">
        <v>55</v>
      </c>
      <c r="C27" s="55" t="s">
        <v>107</v>
      </c>
      <c r="D27" s="56">
        <v>1977</v>
      </c>
      <c r="E27" s="54" t="s">
        <v>37</v>
      </c>
      <c r="F27" s="56" t="s">
        <v>13</v>
      </c>
      <c r="G27" s="14">
        <v>0.028252314814814813</v>
      </c>
      <c r="H27" s="15">
        <v>0.002824074074074074</v>
      </c>
    </row>
    <row r="28" spans="1:8" ht="12.75">
      <c r="A28" s="26">
        <v>23</v>
      </c>
      <c r="B28" s="10">
        <v>67</v>
      </c>
      <c r="C28" s="55" t="s">
        <v>108</v>
      </c>
      <c r="D28" s="56">
        <v>1991</v>
      </c>
      <c r="E28" s="54"/>
      <c r="F28" s="56" t="s">
        <v>13</v>
      </c>
      <c r="G28" s="14">
        <v>0.028275462962962964</v>
      </c>
      <c r="H28" s="15">
        <v>0.002824074074074074</v>
      </c>
    </row>
    <row r="29" spans="1:8" ht="12.75">
      <c r="A29" s="19">
        <v>24</v>
      </c>
      <c r="B29" s="10">
        <v>82</v>
      </c>
      <c r="C29" s="28" t="s">
        <v>109</v>
      </c>
      <c r="D29" s="20">
        <v>1962</v>
      </c>
      <c r="E29" s="28" t="s">
        <v>97</v>
      </c>
      <c r="F29" s="20" t="s">
        <v>86</v>
      </c>
      <c r="G29" s="14">
        <v>0.02829861111111111</v>
      </c>
      <c r="H29" s="15">
        <v>0.002835648148148148</v>
      </c>
    </row>
    <row r="30" spans="1:8" ht="12.75">
      <c r="A30" s="26">
        <v>25</v>
      </c>
      <c r="B30" s="10">
        <v>22</v>
      </c>
      <c r="C30" s="55" t="s">
        <v>111</v>
      </c>
      <c r="D30" s="56">
        <v>1957</v>
      </c>
      <c r="E30" s="54" t="s">
        <v>97</v>
      </c>
      <c r="F30" s="56" t="s">
        <v>86</v>
      </c>
      <c r="G30" s="14">
        <v>0.028518518518518523</v>
      </c>
      <c r="H30" s="15">
        <v>0.0028587962962962963</v>
      </c>
    </row>
    <row r="31" spans="1:8" ht="12.75">
      <c r="A31" s="19">
        <v>26</v>
      </c>
      <c r="B31" s="10">
        <v>64</v>
      </c>
      <c r="C31" s="55" t="s">
        <v>112</v>
      </c>
      <c r="D31" s="56"/>
      <c r="E31" s="54"/>
      <c r="F31" s="56" t="s">
        <v>77</v>
      </c>
      <c r="G31" s="14">
        <v>0.028634259259259262</v>
      </c>
      <c r="H31" s="15">
        <v>0.0028587962962962963</v>
      </c>
    </row>
    <row r="32" spans="1:8" ht="12.75">
      <c r="A32" s="26">
        <v>27</v>
      </c>
      <c r="B32" s="10">
        <v>30</v>
      </c>
      <c r="C32" s="55" t="s">
        <v>113</v>
      </c>
      <c r="D32" s="56">
        <v>1976</v>
      </c>
      <c r="E32" s="54" t="s">
        <v>31</v>
      </c>
      <c r="F32" s="56" t="s">
        <v>13</v>
      </c>
      <c r="G32" s="14">
        <v>0.028645833333333332</v>
      </c>
      <c r="H32" s="15">
        <v>0.0028587962962962963</v>
      </c>
    </row>
    <row r="33" spans="1:8" ht="12.75">
      <c r="A33" s="19">
        <v>28</v>
      </c>
      <c r="B33" s="10">
        <v>72</v>
      </c>
      <c r="C33" s="55" t="s">
        <v>115</v>
      </c>
      <c r="D33" s="56">
        <v>1958</v>
      </c>
      <c r="E33" s="54"/>
      <c r="F33" s="56" t="s">
        <v>86</v>
      </c>
      <c r="G33" s="14">
        <v>0.028680555555555553</v>
      </c>
      <c r="H33" s="15">
        <v>0.002870370370370371</v>
      </c>
    </row>
    <row r="34" spans="1:8" ht="12.75">
      <c r="A34" s="26">
        <v>29</v>
      </c>
      <c r="B34" s="10">
        <v>16</v>
      </c>
      <c r="C34" s="55" t="s">
        <v>116</v>
      </c>
      <c r="D34" s="56">
        <v>1979</v>
      </c>
      <c r="E34" s="54" t="s">
        <v>95</v>
      </c>
      <c r="F34" s="56" t="s">
        <v>13</v>
      </c>
      <c r="G34" s="14">
        <v>0.028784722222222225</v>
      </c>
      <c r="H34" s="15">
        <v>0.0028819444444444444</v>
      </c>
    </row>
    <row r="35" spans="1:8" ht="12.75">
      <c r="A35" s="19">
        <v>30</v>
      </c>
      <c r="B35" s="10">
        <v>81</v>
      </c>
      <c r="C35" s="55" t="s">
        <v>118</v>
      </c>
      <c r="D35" s="56">
        <v>1988</v>
      </c>
      <c r="E35" s="54" t="s">
        <v>31</v>
      </c>
      <c r="F35" s="56" t="s">
        <v>13</v>
      </c>
      <c r="G35" s="14">
        <v>0.029386574074074075</v>
      </c>
      <c r="H35" s="15">
        <v>0.002939814814814815</v>
      </c>
    </row>
    <row r="36" spans="1:8" ht="12.75">
      <c r="A36" s="26">
        <v>31</v>
      </c>
      <c r="B36" s="10">
        <v>29</v>
      </c>
      <c r="C36" s="55" t="s">
        <v>119</v>
      </c>
      <c r="D36" s="56">
        <v>1974</v>
      </c>
      <c r="E36" s="54" t="s">
        <v>37</v>
      </c>
      <c r="F36" s="56" t="s">
        <v>77</v>
      </c>
      <c r="G36" s="14">
        <v>0.029421296296296296</v>
      </c>
      <c r="H36" s="15">
        <v>0.002939814814814815</v>
      </c>
    </row>
    <row r="37" spans="1:8" ht="12.75">
      <c r="A37" s="19">
        <v>32</v>
      </c>
      <c r="B37" s="10">
        <v>33</v>
      </c>
      <c r="C37" s="55" t="s">
        <v>120</v>
      </c>
      <c r="D37" s="56">
        <v>1969</v>
      </c>
      <c r="E37" s="54" t="s">
        <v>31</v>
      </c>
      <c r="F37" s="56" t="s">
        <v>77</v>
      </c>
      <c r="G37" s="14">
        <v>0.02991898148148148</v>
      </c>
      <c r="H37" s="15">
        <v>0.002997685185185185</v>
      </c>
    </row>
    <row r="38" spans="1:8" ht="12.75">
      <c r="A38" s="26">
        <v>33</v>
      </c>
      <c r="B38" s="10">
        <v>76</v>
      </c>
      <c r="C38" s="28" t="s">
        <v>121</v>
      </c>
      <c r="D38" s="20">
        <v>1983</v>
      </c>
      <c r="E38" s="28" t="s">
        <v>122</v>
      </c>
      <c r="F38" s="20" t="s">
        <v>13</v>
      </c>
      <c r="G38" s="14">
        <v>0.029930555555555557</v>
      </c>
      <c r="H38" s="15">
        <v>0.002997685185185185</v>
      </c>
    </row>
    <row r="39" spans="1:8" ht="12.75">
      <c r="A39" s="19">
        <v>34</v>
      </c>
      <c r="B39" s="10">
        <v>18</v>
      </c>
      <c r="C39" s="55" t="s">
        <v>123</v>
      </c>
      <c r="D39" s="57">
        <v>1981</v>
      </c>
      <c r="E39" s="54"/>
      <c r="F39" s="56" t="s">
        <v>13</v>
      </c>
      <c r="G39" s="14">
        <v>0.030046296296296297</v>
      </c>
      <c r="H39" s="15">
        <v>0.003009259259259259</v>
      </c>
    </row>
    <row r="40" spans="1:8" ht="12.75">
      <c r="A40" s="26">
        <v>35</v>
      </c>
      <c r="B40" s="10">
        <v>17</v>
      </c>
      <c r="C40" s="28" t="s">
        <v>124</v>
      </c>
      <c r="D40" s="20">
        <v>1977</v>
      </c>
      <c r="E40" s="28" t="s">
        <v>125</v>
      </c>
      <c r="F40" s="20" t="s">
        <v>13</v>
      </c>
      <c r="G40" s="14">
        <v>0.030127314814814815</v>
      </c>
      <c r="H40" s="15">
        <v>0.003009259259259259</v>
      </c>
    </row>
    <row r="41" spans="1:8" ht="12.75">
      <c r="A41" s="19">
        <v>36</v>
      </c>
      <c r="B41" s="10">
        <v>32</v>
      </c>
      <c r="C41" s="55" t="s">
        <v>126</v>
      </c>
      <c r="D41" s="56">
        <v>1972</v>
      </c>
      <c r="E41" s="54"/>
      <c r="F41" s="56" t="s">
        <v>77</v>
      </c>
      <c r="G41" s="14">
        <v>0.030324074074074073</v>
      </c>
      <c r="H41" s="15">
        <v>0.0030324074074074073</v>
      </c>
    </row>
    <row r="42" spans="1:8" ht="12.75">
      <c r="A42" s="26">
        <v>37</v>
      </c>
      <c r="B42" s="10">
        <v>28</v>
      </c>
      <c r="C42" s="55" t="s">
        <v>127</v>
      </c>
      <c r="D42" s="56">
        <v>1985</v>
      </c>
      <c r="E42" s="54" t="s">
        <v>79</v>
      </c>
      <c r="F42" s="56" t="s">
        <v>13</v>
      </c>
      <c r="G42" s="14">
        <v>0.030520833333333334</v>
      </c>
      <c r="H42" s="15">
        <v>0.0030555555555555557</v>
      </c>
    </row>
    <row r="43" spans="1:8" ht="12.75">
      <c r="A43" s="19">
        <v>38</v>
      </c>
      <c r="B43" s="10">
        <v>13</v>
      </c>
      <c r="C43" s="55" t="s">
        <v>128</v>
      </c>
      <c r="D43" s="56">
        <v>1972</v>
      </c>
      <c r="E43" s="54" t="s">
        <v>129</v>
      </c>
      <c r="F43" s="56" t="s">
        <v>13</v>
      </c>
      <c r="G43" s="14">
        <v>0.03053240740740741</v>
      </c>
      <c r="H43" s="15">
        <v>0.0030555555555555557</v>
      </c>
    </row>
    <row r="44" spans="1:8" ht="12.75">
      <c r="A44" s="26">
        <v>39</v>
      </c>
      <c r="B44" s="10">
        <v>8</v>
      </c>
      <c r="C44" s="55" t="s">
        <v>132</v>
      </c>
      <c r="D44" s="56">
        <v>1946</v>
      </c>
      <c r="E44" s="54" t="s">
        <v>97</v>
      </c>
      <c r="F44" s="56" t="s">
        <v>104</v>
      </c>
      <c r="G44" s="14">
        <v>0.03070601851851852</v>
      </c>
      <c r="H44" s="15">
        <v>0.0030671296296296297</v>
      </c>
    </row>
    <row r="45" spans="1:8" ht="12.75">
      <c r="A45" s="19">
        <v>40</v>
      </c>
      <c r="B45" s="10">
        <v>146</v>
      </c>
      <c r="C45" s="55" t="s">
        <v>133</v>
      </c>
      <c r="D45" s="57">
        <v>1996</v>
      </c>
      <c r="E45" s="54" t="s">
        <v>60</v>
      </c>
      <c r="F45" s="56" t="s">
        <v>13</v>
      </c>
      <c r="G45" s="14">
        <v>0.030810185185185187</v>
      </c>
      <c r="H45" s="15">
        <v>0.0030787037037037037</v>
      </c>
    </row>
    <row r="46" spans="1:8" ht="12.75">
      <c r="A46" s="26">
        <v>41</v>
      </c>
      <c r="B46" s="10">
        <v>11</v>
      </c>
      <c r="C46" s="55" t="s">
        <v>134</v>
      </c>
      <c r="D46" s="57">
        <v>1982</v>
      </c>
      <c r="E46" s="54"/>
      <c r="F46" s="56" t="s">
        <v>13</v>
      </c>
      <c r="G46" s="14">
        <v>0.03090277777777778</v>
      </c>
      <c r="H46" s="15">
        <v>0.003090277777777778</v>
      </c>
    </row>
    <row r="47" spans="1:8" ht="12.75">
      <c r="A47" s="19">
        <v>42</v>
      </c>
      <c r="B47" s="10">
        <v>21</v>
      </c>
      <c r="C47" s="55" t="s">
        <v>199</v>
      </c>
      <c r="D47" s="56">
        <v>1994</v>
      </c>
      <c r="E47" s="54" t="s">
        <v>125</v>
      </c>
      <c r="F47" s="56" t="s">
        <v>13</v>
      </c>
      <c r="G47" s="14">
        <v>0.031180555555555555</v>
      </c>
      <c r="H47" s="15">
        <v>0.0031134259259259257</v>
      </c>
    </row>
    <row r="48" spans="1:8" ht="12.75">
      <c r="A48" s="26">
        <v>43</v>
      </c>
      <c r="B48" s="10">
        <v>69</v>
      </c>
      <c r="C48" s="55" t="s">
        <v>137</v>
      </c>
      <c r="D48" s="56">
        <v>1979</v>
      </c>
      <c r="E48" s="54" t="s">
        <v>91</v>
      </c>
      <c r="F48" s="56" t="s">
        <v>13</v>
      </c>
      <c r="G48" s="14">
        <v>0.031261574074074074</v>
      </c>
      <c r="H48" s="15">
        <v>0.0031249999999999997</v>
      </c>
    </row>
    <row r="49" spans="1:8" ht="12.75">
      <c r="A49" s="19">
        <v>44</v>
      </c>
      <c r="B49" s="10">
        <v>42</v>
      </c>
      <c r="C49" s="55" t="s">
        <v>138</v>
      </c>
      <c r="D49" s="56">
        <v>1988</v>
      </c>
      <c r="E49" s="54" t="s">
        <v>37</v>
      </c>
      <c r="F49" s="56" t="s">
        <v>13</v>
      </c>
      <c r="G49" s="14">
        <v>0.03128472222222222</v>
      </c>
      <c r="H49" s="15">
        <v>0.0031249999999999997</v>
      </c>
    </row>
    <row r="50" spans="1:8" ht="12.75">
      <c r="A50" s="26">
        <v>45</v>
      </c>
      <c r="B50" s="10">
        <v>19</v>
      </c>
      <c r="C50" s="55" t="s">
        <v>139</v>
      </c>
      <c r="D50" s="56">
        <v>1967</v>
      </c>
      <c r="E50" s="54" t="s">
        <v>31</v>
      </c>
      <c r="F50" s="56" t="s">
        <v>77</v>
      </c>
      <c r="G50" s="14">
        <v>0.03146990740740741</v>
      </c>
      <c r="H50" s="15">
        <v>0.003148148148148148</v>
      </c>
    </row>
    <row r="51" spans="1:8" ht="12.75">
      <c r="A51" s="19">
        <v>46</v>
      </c>
      <c r="B51" s="10">
        <v>47</v>
      </c>
      <c r="C51" s="55" t="s">
        <v>140</v>
      </c>
      <c r="D51" s="56">
        <v>1968</v>
      </c>
      <c r="E51" s="54" t="s">
        <v>31</v>
      </c>
      <c r="F51" s="56" t="s">
        <v>77</v>
      </c>
      <c r="G51" s="14">
        <v>0.03155092592592592</v>
      </c>
      <c r="H51" s="15">
        <v>0.003148148148148148</v>
      </c>
    </row>
    <row r="52" spans="1:8" ht="12.75">
      <c r="A52" s="26">
        <v>47</v>
      </c>
      <c r="B52" s="10">
        <v>57</v>
      </c>
      <c r="C52" s="55" t="s">
        <v>141</v>
      </c>
      <c r="D52" s="56">
        <v>1983</v>
      </c>
      <c r="E52" s="54"/>
      <c r="F52" s="56" t="s">
        <v>13</v>
      </c>
      <c r="G52" s="14">
        <v>0.03159722222222222</v>
      </c>
      <c r="H52" s="15">
        <v>0.003159722222222222</v>
      </c>
    </row>
    <row r="53" spans="1:8" ht="12.75">
      <c r="A53" s="19">
        <v>48</v>
      </c>
      <c r="B53" s="10">
        <v>74</v>
      </c>
      <c r="C53" s="55" t="s">
        <v>142</v>
      </c>
      <c r="D53" s="57">
        <v>1989</v>
      </c>
      <c r="E53" s="54"/>
      <c r="F53" s="56" t="s">
        <v>13</v>
      </c>
      <c r="G53" s="14">
        <v>0.03163194444444444</v>
      </c>
      <c r="H53" s="15">
        <v>0.0031712962962962958</v>
      </c>
    </row>
    <row r="54" spans="1:8" ht="12.75">
      <c r="A54" s="26">
        <v>49</v>
      </c>
      <c r="B54" s="10">
        <v>56</v>
      </c>
      <c r="C54" s="55" t="s">
        <v>144</v>
      </c>
      <c r="D54" s="56">
        <v>1975</v>
      </c>
      <c r="E54" s="54" t="s">
        <v>145</v>
      </c>
      <c r="F54" s="56" t="s">
        <v>13</v>
      </c>
      <c r="G54" s="29">
        <v>0.03189814814814815</v>
      </c>
      <c r="H54" s="30">
        <v>0.00318287037037037</v>
      </c>
    </row>
    <row r="55" spans="1:8" ht="12.75">
      <c r="A55" s="19">
        <v>50</v>
      </c>
      <c r="B55" s="10">
        <v>46</v>
      </c>
      <c r="C55" s="55" t="s">
        <v>146</v>
      </c>
      <c r="D55" s="56">
        <v>1981</v>
      </c>
      <c r="E55" s="54"/>
      <c r="F55" s="56" t="s">
        <v>13</v>
      </c>
      <c r="G55" s="29">
        <v>0.0319212962962963</v>
      </c>
      <c r="H55" s="30">
        <v>0.003194444444444444</v>
      </c>
    </row>
    <row r="56" spans="1:8" ht="12.75">
      <c r="A56" s="26">
        <v>51</v>
      </c>
      <c r="B56" s="10">
        <v>39</v>
      </c>
      <c r="C56" s="55" t="s">
        <v>150</v>
      </c>
      <c r="D56" s="56">
        <v>1984</v>
      </c>
      <c r="E56" s="54"/>
      <c r="F56" s="56" t="s">
        <v>13</v>
      </c>
      <c r="G56" s="29">
        <v>0.03231481481481482</v>
      </c>
      <c r="H56" s="30">
        <v>0.0032291666666666666</v>
      </c>
    </row>
    <row r="57" spans="1:8" ht="12.75">
      <c r="A57" s="19">
        <v>52</v>
      </c>
      <c r="B57" s="10">
        <v>43</v>
      </c>
      <c r="C57" s="55" t="s">
        <v>151</v>
      </c>
      <c r="D57" s="56">
        <v>1971</v>
      </c>
      <c r="E57" s="54"/>
      <c r="F57" s="56" t="s">
        <v>77</v>
      </c>
      <c r="G57" s="29">
        <v>0.032337962962962964</v>
      </c>
      <c r="H57" s="30">
        <v>0.0032407407407407406</v>
      </c>
    </row>
    <row r="58" spans="1:8" ht="12.75">
      <c r="A58" s="26">
        <v>53</v>
      </c>
      <c r="B58" s="10">
        <v>35</v>
      </c>
      <c r="C58" s="55" t="s">
        <v>152</v>
      </c>
      <c r="D58" s="56">
        <v>1982</v>
      </c>
      <c r="E58" s="54" t="s">
        <v>129</v>
      </c>
      <c r="F58" s="56" t="s">
        <v>13</v>
      </c>
      <c r="G58" s="29">
        <v>0.03259259259259259</v>
      </c>
      <c r="H58" s="30">
        <v>0.003252314814814815</v>
      </c>
    </row>
    <row r="59" spans="1:8" ht="12.75">
      <c r="A59" s="19">
        <v>54</v>
      </c>
      <c r="B59" s="10">
        <v>60</v>
      </c>
      <c r="C59" s="28" t="s">
        <v>153</v>
      </c>
      <c r="D59" s="20">
        <v>1987</v>
      </c>
      <c r="E59" s="28"/>
      <c r="F59" s="20" t="s">
        <v>13</v>
      </c>
      <c r="G59" s="29">
        <v>0.03277777777777778</v>
      </c>
      <c r="H59" s="30">
        <v>0.003275462962962963</v>
      </c>
    </row>
    <row r="60" spans="1:8" ht="12.75">
      <c r="A60" s="19">
        <v>55</v>
      </c>
      <c r="B60" s="10">
        <v>52</v>
      </c>
      <c r="C60" s="55" t="s">
        <v>154</v>
      </c>
      <c r="D60" s="56">
        <v>1970</v>
      </c>
      <c r="E60" s="54"/>
      <c r="F60" s="56" t="s">
        <v>77</v>
      </c>
      <c r="G60" s="29">
        <v>0.032858796296296296</v>
      </c>
      <c r="H60" s="30">
        <v>0.0032870370370370367</v>
      </c>
    </row>
    <row r="61" spans="1:8" ht="12.75">
      <c r="A61" s="26">
        <v>56</v>
      </c>
      <c r="B61" s="10">
        <v>20</v>
      </c>
      <c r="C61" s="55" t="s">
        <v>155</v>
      </c>
      <c r="D61" s="56">
        <v>1980</v>
      </c>
      <c r="E61" s="54" t="s">
        <v>125</v>
      </c>
      <c r="F61" s="56" t="s">
        <v>13</v>
      </c>
      <c r="G61" s="31">
        <v>0.032870370370370376</v>
      </c>
      <c r="H61" s="32">
        <v>0.0032870370370370367</v>
      </c>
    </row>
    <row r="62" spans="1:8" ht="12.75">
      <c r="A62" s="19">
        <v>57</v>
      </c>
      <c r="B62" s="10">
        <v>12</v>
      </c>
      <c r="C62" s="55" t="s">
        <v>156</v>
      </c>
      <c r="D62" s="56">
        <v>1983</v>
      </c>
      <c r="E62" s="54"/>
      <c r="F62" s="56" t="s">
        <v>13</v>
      </c>
      <c r="G62" s="31">
        <v>0.03298611111111111</v>
      </c>
      <c r="H62" s="32">
        <v>0.003298611111111111</v>
      </c>
    </row>
    <row r="63" spans="1:8" ht="12.75">
      <c r="A63" s="26">
        <v>58</v>
      </c>
      <c r="B63" s="10">
        <v>24</v>
      </c>
      <c r="C63" s="55" t="s">
        <v>158</v>
      </c>
      <c r="D63" s="56">
        <v>1981</v>
      </c>
      <c r="E63" s="54"/>
      <c r="F63" s="56" t="s">
        <v>13</v>
      </c>
      <c r="G63" s="31">
        <v>0.03332175925925926</v>
      </c>
      <c r="H63" s="32">
        <v>0.0033333333333333335</v>
      </c>
    </row>
    <row r="64" spans="1:8" ht="12.75">
      <c r="A64" s="19">
        <v>59</v>
      </c>
      <c r="B64" s="10">
        <v>14</v>
      </c>
      <c r="C64" s="55" t="s">
        <v>159</v>
      </c>
      <c r="D64" s="57">
        <v>1962</v>
      </c>
      <c r="E64" s="54"/>
      <c r="F64" s="56" t="s">
        <v>86</v>
      </c>
      <c r="G64" s="31">
        <v>0.033715277777777775</v>
      </c>
      <c r="H64" s="32">
        <v>0.003368055555555555</v>
      </c>
    </row>
    <row r="65" spans="1:8" ht="12.75">
      <c r="A65" s="26">
        <v>60</v>
      </c>
      <c r="B65" s="10">
        <v>147</v>
      </c>
      <c r="C65" s="55" t="s">
        <v>161</v>
      </c>
      <c r="D65" s="57">
        <v>1998</v>
      </c>
      <c r="E65" s="54" t="s">
        <v>60</v>
      </c>
      <c r="F65" s="56" t="s">
        <v>13</v>
      </c>
      <c r="G65" s="31">
        <v>0.034386574074074076</v>
      </c>
      <c r="H65" s="32">
        <v>0.0034375</v>
      </c>
    </row>
    <row r="66" spans="1:8" ht="12.75">
      <c r="A66" s="19">
        <v>61</v>
      </c>
      <c r="B66" s="10">
        <v>58</v>
      </c>
      <c r="C66" s="55" t="s">
        <v>135</v>
      </c>
      <c r="D66" s="56">
        <v>1982</v>
      </c>
      <c r="E66" s="54"/>
      <c r="F66" s="56" t="s">
        <v>13</v>
      </c>
      <c r="G66" s="31">
        <v>0.036597222222222225</v>
      </c>
      <c r="H66" s="32">
        <v>0.0036574074074074074</v>
      </c>
    </row>
    <row r="67" spans="1:8" ht="12.75">
      <c r="A67" s="26">
        <v>62</v>
      </c>
      <c r="B67" s="10">
        <v>78</v>
      </c>
      <c r="C67" s="28" t="s">
        <v>165</v>
      </c>
      <c r="D67" s="20">
        <v>1988</v>
      </c>
      <c r="E67" s="28"/>
      <c r="F67" s="20" t="s">
        <v>13</v>
      </c>
      <c r="G67" s="31">
        <v>0.037083333333333336</v>
      </c>
      <c r="H67" s="32">
        <v>0.0037037037037037034</v>
      </c>
    </row>
    <row r="68" spans="1:8" ht="12.75">
      <c r="A68" s="19">
        <v>63</v>
      </c>
      <c r="B68" s="10">
        <v>62</v>
      </c>
      <c r="C68" s="28" t="s">
        <v>166</v>
      </c>
      <c r="D68" s="20">
        <v>1987</v>
      </c>
      <c r="E68" s="28" t="s">
        <v>167</v>
      </c>
      <c r="F68" s="20" t="s">
        <v>13</v>
      </c>
      <c r="G68" s="29">
        <v>0.03716435185185185</v>
      </c>
      <c r="H68" s="30">
        <v>0.0037152777777777774</v>
      </c>
    </row>
    <row r="69" spans="1:8" ht="12.75">
      <c r="A69" s="26">
        <v>64</v>
      </c>
      <c r="B69" s="10">
        <v>40</v>
      </c>
      <c r="C69" s="55" t="s">
        <v>168</v>
      </c>
      <c r="D69" s="56">
        <v>1963</v>
      </c>
      <c r="E69" s="54"/>
      <c r="F69" s="56" t="s">
        <v>86</v>
      </c>
      <c r="G69" s="31">
        <v>0.037523148148148146</v>
      </c>
      <c r="H69" s="32">
        <v>0.0037500000000000003</v>
      </c>
    </row>
    <row r="70" spans="1:8" ht="12.75">
      <c r="A70" s="19">
        <v>65</v>
      </c>
      <c r="B70" s="10">
        <v>31</v>
      </c>
      <c r="C70" s="55" t="s">
        <v>170</v>
      </c>
      <c r="D70" s="56">
        <v>1975</v>
      </c>
      <c r="E70" s="54" t="s">
        <v>131</v>
      </c>
      <c r="F70" s="56" t="s">
        <v>13</v>
      </c>
      <c r="G70" s="29">
        <v>0.043854166666666666</v>
      </c>
      <c r="H70" s="30">
        <v>0.004386574074074074</v>
      </c>
    </row>
    <row r="71" ht="12.75">
      <c r="A71" s="9"/>
    </row>
  </sheetData>
  <sheetProtection/>
  <autoFilter ref="A5:H70"/>
  <conditionalFormatting sqref="B6:B46 B48:B70">
    <cfRule type="duplicateValues" priority="2" dxfId="0">
      <formula>AND(COUNTIF($B$6:$B$46,B6)+COUNTIF($B$48:$B$70,B6)&gt;1,NOT(ISBLANK(B6)))</formula>
    </cfRule>
  </conditionalFormatting>
  <conditionalFormatting sqref="B47">
    <cfRule type="duplicateValues" priority="1" dxfId="0">
      <formula>AND(COUNTIF($B$47:$B$47,B47)&gt;1,NOT(ISBLANK(B47)))</formula>
    </cfRule>
  </conditionalFormatting>
  <printOptions/>
  <pageMargins left="0.7" right="0.7" top="0.75" bottom="0.75" header="0.3" footer="0.3"/>
  <pageSetup horizontalDpi="300" verticalDpi="300" orientation="portrait" paperSize="9" r:id="rId1"/>
  <headerFooter alignWithMargins="0">
    <oddHeader>&amp;RМужчины - 10 км, абсолютный зачет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2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172</v>
      </c>
    </row>
    <row r="4" ht="12.75">
      <c r="A4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16" ht="15">
      <c r="A6" s="25">
        <v>1</v>
      </c>
      <c r="B6" s="10">
        <v>27</v>
      </c>
      <c r="C6" s="55" t="s">
        <v>100</v>
      </c>
      <c r="D6" s="56">
        <v>1991</v>
      </c>
      <c r="E6" s="54" t="s">
        <v>79</v>
      </c>
      <c r="F6" s="56" t="s">
        <v>19</v>
      </c>
      <c r="G6" s="14">
        <v>0.02664351851851852</v>
      </c>
      <c r="H6" s="15">
        <v>0.0026620370370370374</v>
      </c>
      <c r="J6" s="10"/>
      <c r="K6" s="16"/>
      <c r="L6" s="13"/>
      <c r="M6" s="17"/>
      <c r="N6" s="13"/>
      <c r="O6" s="14"/>
      <c r="P6" s="15"/>
    </row>
    <row r="7" spans="1:16" ht="15">
      <c r="A7" s="25">
        <v>2</v>
      </c>
      <c r="B7" s="10">
        <v>63</v>
      </c>
      <c r="C7" s="55" t="s">
        <v>110</v>
      </c>
      <c r="D7" s="56">
        <v>1983</v>
      </c>
      <c r="E7" s="54"/>
      <c r="F7" s="56" t="s">
        <v>19</v>
      </c>
      <c r="G7" s="14">
        <v>0.028506944444444442</v>
      </c>
      <c r="H7" s="15">
        <v>0.002847222222222222</v>
      </c>
      <c r="J7" s="10"/>
      <c r="K7" s="16"/>
      <c r="L7" s="13"/>
      <c r="M7" s="17"/>
      <c r="N7" s="13"/>
      <c r="O7" s="14"/>
      <c r="P7" s="15"/>
    </row>
    <row r="8" spans="1:16" ht="15">
      <c r="A8" s="25">
        <v>3</v>
      </c>
      <c r="B8" s="10">
        <v>44</v>
      </c>
      <c r="C8" s="55" t="s">
        <v>114</v>
      </c>
      <c r="D8" s="56">
        <v>1983</v>
      </c>
      <c r="E8" s="54"/>
      <c r="F8" s="56" t="s">
        <v>19</v>
      </c>
      <c r="G8" s="14">
        <v>0.028657407407407406</v>
      </c>
      <c r="H8" s="15">
        <v>0.002870370370370371</v>
      </c>
      <c r="J8" s="10"/>
      <c r="K8" s="16"/>
      <c r="L8" s="13"/>
      <c r="M8" s="17"/>
      <c r="N8" s="13"/>
      <c r="O8" s="14"/>
      <c r="P8" s="15"/>
    </row>
    <row r="9" spans="1:16" ht="15">
      <c r="A9" s="25">
        <v>4</v>
      </c>
      <c r="B9" s="10">
        <v>54</v>
      </c>
      <c r="C9" s="55" t="s">
        <v>117</v>
      </c>
      <c r="D9" s="56">
        <v>1984</v>
      </c>
      <c r="E9" s="54"/>
      <c r="F9" s="56" t="s">
        <v>19</v>
      </c>
      <c r="G9" s="14">
        <v>0.029166666666666664</v>
      </c>
      <c r="H9" s="15">
        <v>0.002916666666666667</v>
      </c>
      <c r="J9" s="10"/>
      <c r="K9" s="16"/>
      <c r="L9" s="13"/>
      <c r="M9" s="17"/>
      <c r="N9" s="13"/>
      <c r="O9" s="14"/>
      <c r="P9" s="15"/>
    </row>
    <row r="10" spans="1:16" ht="15">
      <c r="A10" s="25">
        <v>5</v>
      </c>
      <c r="B10" s="10">
        <v>75</v>
      </c>
      <c r="C10" s="28" t="s">
        <v>130</v>
      </c>
      <c r="D10" s="56">
        <v>1984</v>
      </c>
      <c r="E10" s="28" t="s">
        <v>131</v>
      </c>
      <c r="F10" s="20" t="s">
        <v>19</v>
      </c>
      <c r="G10" s="14">
        <v>0.03061342592592593</v>
      </c>
      <c r="H10" s="15">
        <v>0.0030671296296296297</v>
      </c>
      <c r="J10" s="10"/>
      <c r="K10" s="10"/>
      <c r="L10" s="13"/>
      <c r="M10" s="10"/>
      <c r="N10" s="19"/>
      <c r="O10" s="14"/>
      <c r="P10" s="15"/>
    </row>
    <row r="11" spans="1:16" ht="15">
      <c r="A11" s="25">
        <v>6</v>
      </c>
      <c r="B11" s="10">
        <v>68</v>
      </c>
      <c r="C11" s="55" t="s">
        <v>136</v>
      </c>
      <c r="D11" s="56">
        <v>1981</v>
      </c>
      <c r="E11" s="54"/>
      <c r="F11" s="56" t="s">
        <v>19</v>
      </c>
      <c r="G11" s="14">
        <v>0.03123842592592593</v>
      </c>
      <c r="H11" s="15">
        <v>0.0031249999999999997</v>
      </c>
      <c r="J11" s="10"/>
      <c r="K11" s="16"/>
      <c r="L11" s="13"/>
      <c r="M11" s="17"/>
      <c r="N11" s="13"/>
      <c r="O11" s="14"/>
      <c r="P11" s="15"/>
    </row>
    <row r="12" spans="1:16" ht="15">
      <c r="A12" s="25">
        <v>7</v>
      </c>
      <c r="B12" s="10">
        <v>65</v>
      </c>
      <c r="C12" s="55" t="s">
        <v>143</v>
      </c>
      <c r="D12" s="57">
        <v>1994</v>
      </c>
      <c r="E12" s="54"/>
      <c r="F12" s="56" t="s">
        <v>19</v>
      </c>
      <c r="G12" s="29">
        <v>0.03170138888888889</v>
      </c>
      <c r="H12" s="30">
        <v>0.0031712962962962958</v>
      </c>
      <c r="J12" s="10"/>
      <c r="K12" s="16"/>
      <c r="L12" s="12"/>
      <c r="M12" s="17"/>
      <c r="N12" s="13"/>
      <c r="O12" s="29"/>
      <c r="P12" s="30"/>
    </row>
    <row r="13" spans="1:16" ht="15">
      <c r="A13" s="25">
        <v>8</v>
      </c>
      <c r="B13" s="10">
        <v>61</v>
      </c>
      <c r="C13" s="55" t="s">
        <v>147</v>
      </c>
      <c r="D13" s="56">
        <v>1969</v>
      </c>
      <c r="E13" s="54"/>
      <c r="F13" s="56" t="s">
        <v>148</v>
      </c>
      <c r="G13" s="29">
        <v>0.03204861111111111</v>
      </c>
      <c r="H13" s="30">
        <v>0.003206018518518519</v>
      </c>
      <c r="J13" s="10"/>
      <c r="K13" s="16"/>
      <c r="L13" s="13"/>
      <c r="M13" s="17"/>
      <c r="N13" s="13"/>
      <c r="O13" s="29"/>
      <c r="P13" s="30"/>
    </row>
    <row r="14" spans="1:16" ht="15">
      <c r="A14" s="25">
        <v>9</v>
      </c>
      <c r="B14" s="10">
        <v>36</v>
      </c>
      <c r="C14" s="55" t="s">
        <v>149</v>
      </c>
      <c r="D14" s="56">
        <v>1990</v>
      </c>
      <c r="E14" s="54" t="s">
        <v>37</v>
      </c>
      <c r="F14" s="56" t="s">
        <v>19</v>
      </c>
      <c r="G14" s="29">
        <v>0.03221064814814815</v>
      </c>
      <c r="H14" s="30">
        <v>0.0032175925925925926</v>
      </c>
      <c r="J14" s="10"/>
      <c r="K14" s="16"/>
      <c r="L14" s="13"/>
      <c r="M14" s="17"/>
      <c r="N14" s="13"/>
      <c r="O14" s="29"/>
      <c r="P14" s="30"/>
    </row>
    <row r="15" spans="1:16" ht="15">
      <c r="A15" s="25">
        <v>10</v>
      </c>
      <c r="B15" s="10">
        <v>70</v>
      </c>
      <c r="C15" s="55" t="s">
        <v>157</v>
      </c>
      <c r="D15" s="56">
        <v>1984</v>
      </c>
      <c r="E15" s="54" t="s">
        <v>27</v>
      </c>
      <c r="F15" s="56" t="s">
        <v>19</v>
      </c>
      <c r="G15" s="31">
        <v>0.03318287037037037</v>
      </c>
      <c r="H15" s="32">
        <v>0.003321759259259259</v>
      </c>
      <c r="J15" s="10"/>
      <c r="K15" s="16"/>
      <c r="L15" s="13"/>
      <c r="M15" s="17"/>
      <c r="N15" s="13"/>
      <c r="O15" s="31"/>
      <c r="P15" s="32"/>
    </row>
    <row r="16" spans="1:16" ht="15">
      <c r="A16" s="25">
        <v>11</v>
      </c>
      <c r="B16" s="10">
        <v>71</v>
      </c>
      <c r="C16" s="55" t="s">
        <v>160</v>
      </c>
      <c r="D16" s="56">
        <v>1982</v>
      </c>
      <c r="E16" s="54"/>
      <c r="F16" s="56" t="s">
        <v>19</v>
      </c>
      <c r="G16" s="31">
        <v>0.03394675925925926</v>
      </c>
      <c r="H16" s="32">
        <v>0.0033912037037037036</v>
      </c>
      <c r="J16" s="10"/>
      <c r="K16" s="16"/>
      <c r="L16" s="13"/>
      <c r="M16" s="17"/>
      <c r="N16" s="13"/>
      <c r="O16" s="31"/>
      <c r="P16" s="32"/>
    </row>
    <row r="17" spans="1:16" ht="15">
      <c r="A17" s="2">
        <v>12</v>
      </c>
      <c r="B17" s="10">
        <v>79</v>
      </c>
      <c r="C17" s="55" t="s">
        <v>162</v>
      </c>
      <c r="D17" s="56">
        <v>1981</v>
      </c>
      <c r="E17" s="54"/>
      <c r="F17" s="56" t="s">
        <v>19</v>
      </c>
      <c r="G17" s="31">
        <v>0.03479166666666667</v>
      </c>
      <c r="H17" s="32">
        <v>0.003483796296296296</v>
      </c>
      <c r="J17" s="10"/>
      <c r="K17" s="16"/>
      <c r="L17" s="13"/>
      <c r="M17" s="17"/>
      <c r="N17" s="13"/>
      <c r="O17" s="31"/>
      <c r="P17" s="32"/>
    </row>
    <row r="18" spans="1:16" ht="15">
      <c r="A18" s="2">
        <v>13</v>
      </c>
      <c r="B18" s="10">
        <v>53</v>
      </c>
      <c r="C18" s="55" t="s">
        <v>163</v>
      </c>
      <c r="D18" s="56">
        <v>1989</v>
      </c>
      <c r="E18" s="54" t="s">
        <v>164</v>
      </c>
      <c r="F18" s="56" t="s">
        <v>19</v>
      </c>
      <c r="G18" s="31">
        <v>0.03498842592592593</v>
      </c>
      <c r="H18" s="32">
        <v>0.0034953703703703705</v>
      </c>
      <c r="J18" s="10"/>
      <c r="K18" s="16"/>
      <c r="L18" s="13"/>
      <c r="M18" s="17"/>
      <c r="N18" s="13"/>
      <c r="O18" s="31"/>
      <c r="P18" s="32"/>
    </row>
    <row r="19" spans="1:16" ht="15">
      <c r="A19" s="2">
        <v>14</v>
      </c>
      <c r="B19" s="10">
        <v>15</v>
      </c>
      <c r="C19" s="55" t="s">
        <v>169</v>
      </c>
      <c r="D19" s="56">
        <v>1979</v>
      </c>
      <c r="E19" s="54"/>
      <c r="F19" s="56" t="s">
        <v>19</v>
      </c>
      <c r="G19" s="31">
        <v>0.039467592592592596</v>
      </c>
      <c r="H19" s="32">
        <v>0.003946759259259259</v>
      </c>
      <c r="J19" s="10"/>
      <c r="K19" s="16"/>
      <c r="L19" s="13"/>
      <c r="M19" s="17"/>
      <c r="N19" s="13"/>
      <c r="O19" s="31"/>
      <c r="P19" s="32"/>
    </row>
    <row r="20" spans="1:8" ht="15">
      <c r="A20" s="2"/>
      <c r="B20" s="18"/>
      <c r="C20" s="33"/>
      <c r="D20" s="34"/>
      <c r="E20" s="17"/>
      <c r="F20" s="34"/>
      <c r="G20" s="35"/>
      <c r="H20" s="36"/>
    </row>
    <row r="21" spans="1:8" ht="15">
      <c r="A21" s="2"/>
      <c r="B21" s="18"/>
      <c r="C21" s="33"/>
      <c r="D21" s="34"/>
      <c r="E21" s="17"/>
      <c r="F21" s="34"/>
      <c r="G21" s="34"/>
      <c r="H21" s="37"/>
    </row>
    <row r="22" spans="1:8" ht="15">
      <c r="A22" s="2"/>
      <c r="B22" s="18"/>
      <c r="C22" s="33"/>
      <c r="D22" s="34"/>
      <c r="E22" s="17"/>
      <c r="F22" s="34"/>
      <c r="G22" s="34"/>
      <c r="H22" s="37"/>
    </row>
    <row r="23" ht="12.75">
      <c r="A23" s="2"/>
    </row>
    <row r="24" ht="12.75">
      <c r="A24" s="2"/>
    </row>
    <row r="25" ht="12.75">
      <c r="A25" s="2"/>
    </row>
  </sheetData>
  <sheetProtection/>
  <conditionalFormatting sqref="J6:J19">
    <cfRule type="duplicateValues" priority="1" dxfId="0">
      <formula>AND(COUNTIF($J$6:$J$19,J6)&gt;1,NOT(ISBLANK(J6)))</formula>
    </cfRule>
  </conditionalFormatting>
  <printOptions/>
  <pageMargins left="0.7" right="0.7" top="0.75" bottom="0.75" header="0.3" footer="0.3"/>
  <pageSetup orientation="portrait" paperSize="9" r:id="rId1"/>
  <headerFooter alignWithMargins="0">
    <oddHeader>&amp;RЖенщины 10 км, абсолютный зачет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2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173</v>
      </c>
    </row>
    <row r="4" ht="12.75">
      <c r="A4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16" ht="15">
      <c r="A6" s="25">
        <v>1</v>
      </c>
      <c r="B6" s="10">
        <v>2</v>
      </c>
      <c r="C6" s="55" t="s">
        <v>75</v>
      </c>
      <c r="D6" s="56">
        <v>1969</v>
      </c>
      <c r="E6" s="54" t="s">
        <v>76</v>
      </c>
      <c r="F6" s="56" t="s">
        <v>77</v>
      </c>
      <c r="G6" s="14">
        <v>0.021585648148148145</v>
      </c>
      <c r="H6" s="15">
        <v>0.0021643518518518518</v>
      </c>
      <c r="J6" s="10"/>
      <c r="K6" s="16"/>
      <c r="L6" s="13"/>
      <c r="M6" s="17"/>
      <c r="N6" s="13"/>
      <c r="O6" s="14"/>
      <c r="P6" s="15"/>
    </row>
    <row r="7" spans="1:16" ht="15">
      <c r="A7" s="25">
        <v>2</v>
      </c>
      <c r="B7" s="10">
        <v>73</v>
      </c>
      <c r="C7" s="55" t="s">
        <v>82</v>
      </c>
      <c r="D7" s="57">
        <v>1969</v>
      </c>
      <c r="E7" s="54" t="s">
        <v>83</v>
      </c>
      <c r="F7" s="56" t="s">
        <v>77</v>
      </c>
      <c r="G7" s="14">
        <v>0.023136574074074077</v>
      </c>
      <c r="H7" s="15">
        <v>0.002314814814814815</v>
      </c>
      <c r="J7" s="10"/>
      <c r="K7" s="16"/>
      <c r="L7" s="12"/>
      <c r="M7" s="17"/>
      <c r="N7" s="27"/>
      <c r="O7" s="14"/>
      <c r="P7" s="15"/>
    </row>
    <row r="8" spans="1:16" ht="15">
      <c r="A8" s="25">
        <v>3</v>
      </c>
      <c r="B8" s="10">
        <v>37</v>
      </c>
      <c r="C8" s="55" t="s">
        <v>96</v>
      </c>
      <c r="D8" s="56">
        <v>1972</v>
      </c>
      <c r="E8" s="54" t="s">
        <v>97</v>
      </c>
      <c r="F8" s="56" t="s">
        <v>77</v>
      </c>
      <c r="G8" s="14">
        <v>0.02646990740740741</v>
      </c>
      <c r="H8" s="15">
        <v>0.0026504629629629625</v>
      </c>
      <c r="J8" s="10"/>
      <c r="K8" s="16"/>
      <c r="L8" s="13"/>
      <c r="M8" s="17"/>
      <c r="N8" s="13"/>
      <c r="O8" s="14"/>
      <c r="P8" s="15"/>
    </row>
    <row r="9" spans="1:16" ht="15">
      <c r="A9" s="25">
        <v>4</v>
      </c>
      <c r="B9" s="10">
        <v>51</v>
      </c>
      <c r="C9" s="55" t="s">
        <v>105</v>
      </c>
      <c r="D9" s="56">
        <v>1971</v>
      </c>
      <c r="E9" s="54" t="s">
        <v>76</v>
      </c>
      <c r="F9" s="56" t="s">
        <v>77</v>
      </c>
      <c r="G9" s="14">
        <v>0.027407407407407408</v>
      </c>
      <c r="H9" s="15">
        <v>0.002743055555555556</v>
      </c>
      <c r="J9" s="10"/>
      <c r="K9" s="16"/>
      <c r="L9" s="13"/>
      <c r="M9" s="17"/>
      <c r="N9" s="13"/>
      <c r="O9" s="14"/>
      <c r="P9" s="15"/>
    </row>
    <row r="10" spans="1:16" ht="15">
      <c r="A10" s="25">
        <v>5</v>
      </c>
      <c r="B10" s="10">
        <v>64</v>
      </c>
      <c r="C10" s="55" t="s">
        <v>112</v>
      </c>
      <c r="D10" s="56"/>
      <c r="E10" s="54"/>
      <c r="F10" s="56" t="s">
        <v>77</v>
      </c>
      <c r="G10" s="14">
        <v>0.028634259259259262</v>
      </c>
      <c r="H10" s="15">
        <v>0.0028587962962962963</v>
      </c>
      <c r="J10" s="10"/>
      <c r="K10" s="16"/>
      <c r="L10" s="13"/>
      <c r="M10" s="17"/>
      <c r="N10" s="13"/>
      <c r="O10" s="14"/>
      <c r="P10" s="15"/>
    </row>
    <row r="11" spans="1:16" ht="15">
      <c r="A11" s="25">
        <v>6</v>
      </c>
      <c r="B11" s="10">
        <v>29</v>
      </c>
      <c r="C11" s="55" t="s">
        <v>119</v>
      </c>
      <c r="D11" s="56">
        <v>1974</v>
      </c>
      <c r="E11" s="54" t="s">
        <v>37</v>
      </c>
      <c r="F11" s="56" t="s">
        <v>77</v>
      </c>
      <c r="G11" s="14">
        <v>0.029421296296296296</v>
      </c>
      <c r="H11" s="15">
        <v>0.002939814814814815</v>
      </c>
      <c r="J11" s="10"/>
      <c r="K11" s="16"/>
      <c r="L11" s="13"/>
      <c r="M11" s="17"/>
      <c r="N11" s="13"/>
      <c r="O11" s="14"/>
      <c r="P11" s="15"/>
    </row>
    <row r="12" spans="1:16" ht="15">
      <c r="A12" s="25">
        <v>7</v>
      </c>
      <c r="B12" s="10">
        <v>33</v>
      </c>
      <c r="C12" s="55" t="s">
        <v>120</v>
      </c>
      <c r="D12" s="56">
        <v>1969</v>
      </c>
      <c r="E12" s="54" t="s">
        <v>31</v>
      </c>
      <c r="F12" s="56" t="s">
        <v>77</v>
      </c>
      <c r="G12" s="14">
        <v>0.02991898148148148</v>
      </c>
      <c r="H12" s="15">
        <v>0.002997685185185185</v>
      </c>
      <c r="J12" s="10"/>
      <c r="K12" s="16"/>
      <c r="L12" s="13"/>
      <c r="M12" s="17"/>
      <c r="N12" s="13"/>
      <c r="O12" s="14"/>
      <c r="P12" s="15"/>
    </row>
    <row r="13" spans="1:16" ht="15">
      <c r="A13" s="25">
        <v>8</v>
      </c>
      <c r="B13" s="10">
        <v>32</v>
      </c>
      <c r="C13" s="55" t="s">
        <v>126</v>
      </c>
      <c r="D13" s="56">
        <v>1972</v>
      </c>
      <c r="E13" s="54"/>
      <c r="F13" s="56" t="s">
        <v>77</v>
      </c>
      <c r="G13" s="14">
        <v>0.030324074074074073</v>
      </c>
      <c r="H13" s="15">
        <v>0.0030324074074074073</v>
      </c>
      <c r="J13" s="10"/>
      <c r="K13" s="16"/>
      <c r="L13" s="13"/>
      <c r="M13" s="17"/>
      <c r="N13" s="13"/>
      <c r="O13" s="14"/>
      <c r="P13" s="15"/>
    </row>
    <row r="14" spans="1:16" ht="15">
      <c r="A14" s="25">
        <v>9</v>
      </c>
      <c r="B14" s="10">
        <v>19</v>
      </c>
      <c r="C14" s="55" t="s">
        <v>139</v>
      </c>
      <c r="D14" s="56">
        <v>1967</v>
      </c>
      <c r="E14" s="54" t="s">
        <v>31</v>
      </c>
      <c r="F14" s="56" t="s">
        <v>77</v>
      </c>
      <c r="G14" s="14">
        <v>0.03146990740740741</v>
      </c>
      <c r="H14" s="15">
        <v>0.003148148148148148</v>
      </c>
      <c r="J14" s="10"/>
      <c r="K14" s="16"/>
      <c r="L14" s="13"/>
      <c r="M14" s="17"/>
      <c r="N14" s="13"/>
      <c r="O14" s="14"/>
      <c r="P14" s="15"/>
    </row>
    <row r="15" spans="1:16" ht="15">
      <c r="A15" s="25">
        <v>10</v>
      </c>
      <c r="B15" s="10">
        <v>47</v>
      </c>
      <c r="C15" s="55" t="s">
        <v>140</v>
      </c>
      <c r="D15" s="56">
        <v>1968</v>
      </c>
      <c r="E15" s="54" t="s">
        <v>31</v>
      </c>
      <c r="F15" s="56" t="s">
        <v>77</v>
      </c>
      <c r="G15" s="14">
        <v>0.03155092592592592</v>
      </c>
      <c r="H15" s="15">
        <v>0.003148148148148148</v>
      </c>
      <c r="J15" s="10"/>
      <c r="K15" s="16"/>
      <c r="L15" s="13"/>
      <c r="M15" s="17"/>
      <c r="N15" s="13"/>
      <c r="O15" s="14"/>
      <c r="P15" s="15"/>
    </row>
    <row r="16" spans="1:16" ht="15">
      <c r="A16" s="25">
        <v>11</v>
      </c>
      <c r="B16" s="10">
        <v>43</v>
      </c>
      <c r="C16" s="55" t="s">
        <v>151</v>
      </c>
      <c r="D16" s="56">
        <v>1971</v>
      </c>
      <c r="E16" s="54"/>
      <c r="F16" s="56" t="s">
        <v>77</v>
      </c>
      <c r="G16" s="29">
        <v>0.032337962962962964</v>
      </c>
      <c r="H16" s="30">
        <v>0.0032407407407407406</v>
      </c>
      <c r="J16" s="10"/>
      <c r="K16" s="16"/>
      <c r="L16" s="13"/>
      <c r="M16" s="17"/>
      <c r="N16" s="13"/>
      <c r="O16" s="29"/>
      <c r="P16" s="30"/>
    </row>
    <row r="17" spans="1:16" ht="15">
      <c r="A17" s="25">
        <v>12</v>
      </c>
      <c r="B17" s="10">
        <v>52</v>
      </c>
      <c r="C17" s="55" t="s">
        <v>154</v>
      </c>
      <c r="D17" s="56">
        <v>1970</v>
      </c>
      <c r="E17" s="54"/>
      <c r="F17" s="56" t="s">
        <v>77</v>
      </c>
      <c r="G17" s="29">
        <v>0.032858796296296296</v>
      </c>
      <c r="H17" s="30">
        <v>0.0032870370370370367</v>
      </c>
      <c r="J17" s="10"/>
      <c r="K17" s="16"/>
      <c r="L17" s="13"/>
      <c r="M17" s="17"/>
      <c r="N17" s="13"/>
      <c r="O17" s="29"/>
      <c r="P17" s="30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</sheetData>
  <sheetProtection/>
  <conditionalFormatting sqref="J6:J17">
    <cfRule type="duplicateValues" priority="1" dxfId="0">
      <formula>AND(COUNTIF($J$6:$J$17,J6)&gt;1,NOT(ISBLANK(J6)))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P2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174</v>
      </c>
    </row>
    <row r="4" ht="12.75">
      <c r="A4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16" ht="15">
      <c r="A6" s="25">
        <v>1</v>
      </c>
      <c r="B6" s="10">
        <v>9</v>
      </c>
      <c r="C6" s="55" t="s">
        <v>84</v>
      </c>
      <c r="D6" s="56">
        <v>1962</v>
      </c>
      <c r="E6" s="54" t="s">
        <v>85</v>
      </c>
      <c r="F6" s="56" t="s">
        <v>86</v>
      </c>
      <c r="G6" s="14">
        <v>0.023252314814814812</v>
      </c>
      <c r="H6" s="15">
        <v>0.0023263888888888887</v>
      </c>
      <c r="J6" s="10"/>
      <c r="K6" s="16"/>
      <c r="L6" s="13"/>
      <c r="M6" s="17"/>
      <c r="N6" s="13"/>
      <c r="O6" s="14"/>
      <c r="P6" s="15"/>
    </row>
    <row r="7" spans="1:16" ht="12.75">
      <c r="A7" s="25">
        <v>2</v>
      </c>
      <c r="B7" s="10">
        <v>82</v>
      </c>
      <c r="C7" s="28" t="s">
        <v>109</v>
      </c>
      <c r="D7" s="20">
        <v>1962</v>
      </c>
      <c r="E7" s="28" t="s">
        <v>97</v>
      </c>
      <c r="F7" s="20" t="s">
        <v>86</v>
      </c>
      <c r="G7" s="14">
        <v>0.02829861111111111</v>
      </c>
      <c r="H7" s="15">
        <v>0.002835648148148148</v>
      </c>
      <c r="J7" s="10"/>
      <c r="K7" s="28"/>
      <c r="L7" s="19"/>
      <c r="M7" s="28"/>
      <c r="N7" s="20"/>
      <c r="O7" s="14"/>
      <c r="P7" s="15"/>
    </row>
    <row r="8" spans="1:16" ht="15">
      <c r="A8" s="25">
        <v>3</v>
      </c>
      <c r="B8" s="10">
        <v>22</v>
      </c>
      <c r="C8" s="55" t="s">
        <v>111</v>
      </c>
      <c r="D8" s="56">
        <v>1957</v>
      </c>
      <c r="E8" s="54" t="s">
        <v>97</v>
      </c>
      <c r="F8" s="56" t="s">
        <v>86</v>
      </c>
      <c r="G8" s="14">
        <v>0.028518518518518523</v>
      </c>
      <c r="H8" s="15">
        <v>0.0028587962962962963</v>
      </c>
      <c r="J8" s="10"/>
      <c r="K8" s="16"/>
      <c r="L8" s="13"/>
      <c r="M8" s="17"/>
      <c r="N8" s="13"/>
      <c r="O8" s="14"/>
      <c r="P8" s="15"/>
    </row>
    <row r="9" spans="1:16" ht="15">
      <c r="A9" s="25">
        <v>4</v>
      </c>
      <c r="B9" s="10">
        <v>72</v>
      </c>
      <c r="C9" s="55" t="s">
        <v>115</v>
      </c>
      <c r="D9" s="56">
        <v>1958</v>
      </c>
      <c r="E9" s="54"/>
      <c r="F9" s="56" t="s">
        <v>86</v>
      </c>
      <c r="G9" s="14">
        <v>0.028680555555555553</v>
      </c>
      <c r="H9" s="15">
        <v>0.002870370370370371</v>
      </c>
      <c r="J9" s="10"/>
      <c r="K9" s="16"/>
      <c r="L9" s="13"/>
      <c r="M9" s="17"/>
      <c r="N9" s="13"/>
      <c r="O9" s="14"/>
      <c r="P9" s="15"/>
    </row>
    <row r="10" spans="1:16" ht="15">
      <c r="A10" s="25">
        <v>5</v>
      </c>
      <c r="B10" s="10">
        <v>14</v>
      </c>
      <c r="C10" s="55" t="s">
        <v>159</v>
      </c>
      <c r="D10" s="57">
        <v>1962</v>
      </c>
      <c r="E10" s="54"/>
      <c r="F10" s="56" t="s">
        <v>86</v>
      </c>
      <c r="G10" s="31">
        <v>0.033715277777777775</v>
      </c>
      <c r="H10" s="32">
        <v>0.003368055555555555</v>
      </c>
      <c r="J10" s="10"/>
      <c r="K10" s="16"/>
      <c r="L10" s="12"/>
      <c r="M10" s="17"/>
      <c r="N10" s="13"/>
      <c r="O10" s="31"/>
      <c r="P10" s="32"/>
    </row>
    <row r="11" spans="1:16" ht="15">
      <c r="A11" s="25">
        <v>6</v>
      </c>
      <c r="B11" s="10">
        <v>40</v>
      </c>
      <c r="C11" s="55" t="s">
        <v>168</v>
      </c>
      <c r="D11" s="56">
        <v>1963</v>
      </c>
      <c r="E11" s="54"/>
      <c r="F11" s="56" t="s">
        <v>86</v>
      </c>
      <c r="G11" s="31">
        <v>0.037523148148148146</v>
      </c>
      <c r="H11" s="32">
        <v>0.0037500000000000003</v>
      </c>
      <c r="J11" s="10"/>
      <c r="K11" s="16"/>
      <c r="L11" s="13"/>
      <c r="M11" s="17"/>
      <c r="N11" s="13"/>
      <c r="O11" s="31"/>
      <c r="P11" s="32"/>
    </row>
    <row r="12" spans="1:8" ht="15">
      <c r="A12" s="25"/>
      <c r="B12" s="38"/>
      <c r="C12" s="39"/>
      <c r="D12" s="40"/>
      <c r="E12" s="41"/>
      <c r="F12" s="40"/>
      <c r="G12" s="40"/>
      <c r="H12" s="42"/>
    </row>
    <row r="13" spans="1:8" ht="15">
      <c r="A13" s="2"/>
      <c r="B13" s="18"/>
      <c r="C13" s="33"/>
      <c r="D13" s="34"/>
      <c r="E13" s="17"/>
      <c r="F13" s="34"/>
      <c r="G13" s="35"/>
      <c r="H13" s="36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</sheetData>
  <sheetProtection/>
  <conditionalFormatting sqref="J6:J11">
    <cfRule type="duplicateValues" priority="1" dxfId="0">
      <formula>AND(COUNTIF($J$6:$J$11,J6)&gt;1,NOT(ISBLANK(J6)))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2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7109375" style="21" customWidth="1"/>
    <col min="2" max="2" width="4.8515625" style="2" customWidth="1"/>
    <col min="3" max="3" width="24.28125" style="2" customWidth="1"/>
    <col min="4" max="4" width="7.7109375" style="2" customWidth="1"/>
    <col min="5" max="5" width="16.28125" style="2" customWidth="1"/>
    <col min="6" max="6" width="8.28125" style="2" customWidth="1"/>
    <col min="7" max="7" width="7.7109375" style="2" customWidth="1"/>
    <col min="8" max="8" width="11.7109375" style="2" customWidth="1"/>
    <col min="9" max="16384" width="9.140625" style="2" customWidth="1"/>
  </cols>
  <sheetData>
    <row r="1" ht="15.75">
      <c r="A1" s="22" t="s">
        <v>0</v>
      </c>
    </row>
    <row r="2" ht="15">
      <c r="A2" s="23" t="s">
        <v>1</v>
      </c>
    </row>
    <row r="3" ht="21">
      <c r="A3" s="24" t="s">
        <v>175</v>
      </c>
    </row>
    <row r="4" ht="12.75">
      <c r="A4"/>
    </row>
    <row r="5" spans="1:8" ht="44.25" customHeight="1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5" customHeight="1">
      <c r="A6" s="26">
        <v>1</v>
      </c>
      <c r="B6" s="10">
        <v>50</v>
      </c>
      <c r="C6" s="55" t="s">
        <v>103</v>
      </c>
      <c r="D6" s="56">
        <v>1954</v>
      </c>
      <c r="E6" s="54" t="s">
        <v>76</v>
      </c>
      <c r="F6" s="56" t="s">
        <v>104</v>
      </c>
      <c r="G6" s="14">
        <v>0.02732638888888889</v>
      </c>
      <c r="H6" s="15">
        <v>0.002731481481481482</v>
      </c>
    </row>
    <row r="7" spans="1:8" ht="15" customHeight="1">
      <c r="A7" s="9">
        <v>2</v>
      </c>
      <c r="B7" s="10">
        <v>8</v>
      </c>
      <c r="C7" s="55" t="s">
        <v>132</v>
      </c>
      <c r="D7" s="56">
        <v>1946</v>
      </c>
      <c r="E7" s="54" t="s">
        <v>97</v>
      </c>
      <c r="F7" s="56" t="s">
        <v>104</v>
      </c>
      <c r="G7" s="14">
        <v>0.03070601851851852</v>
      </c>
      <c r="H7" s="15">
        <v>0.0030671296296296297</v>
      </c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WIN7XP</cp:lastModifiedBy>
  <dcterms:created xsi:type="dcterms:W3CDTF">2014-05-18T14:36:17Z</dcterms:created>
  <dcterms:modified xsi:type="dcterms:W3CDTF">2014-05-20T22:30:58Z</dcterms:modified>
  <cp:category/>
  <cp:version/>
  <cp:contentType/>
  <cp:contentStatus/>
</cp:coreProperties>
</file>